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0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dominicwilliamson/Documents/University/qct2018/"/>
    </mc:Choice>
  </mc:AlternateContent>
  <xr:revisionPtr revIDLastSave="0" documentId="13_ncr:1_{AFE3A95A-8CC9-2A42-895F-51DF62109D29}" xr6:coauthVersionLast="34" xr6:coauthVersionMax="34" xr10:uidLastSave="{00000000-0000-0000-0000-000000000000}"/>
  <bookViews>
    <workbookView xWindow="0" yWindow="440" windowWidth="25600" windowHeight="14540" activeTab="10" xr2:uid="{5737643D-1122-084D-8B57-DC467E0AA113}"/>
  </bookViews>
  <sheets>
    <sheet name="HF_new" sheetId="4" r:id="rId1"/>
    <sheet name="HCl_new" sheetId="9" r:id="rId2"/>
    <sheet name="HBr_new" sheetId="8" r:id="rId3"/>
    <sheet name="F2_new" sheetId="5" r:id="rId4"/>
    <sheet name="CO_new" sheetId="7" r:id="rId5"/>
    <sheet name="HF_horiz_HB" sheetId="17" r:id="rId6"/>
    <sheet name="HF_horiz_same" sheetId="18" r:id="rId7"/>
    <sheet name="HF_Happ_new" sheetId="15" r:id="rId8"/>
    <sheet name="HCl_Happ_new" sheetId="20" r:id="rId9"/>
    <sheet name="HBr_Happ_new" sheetId="19" r:id="rId10"/>
    <sheet name="mixed" sheetId="14" r:id="rId11"/>
    <sheet name="HF_360" sheetId="1" r:id="rId12"/>
    <sheet name="HF_Happ" sheetId="2" r:id="rId13"/>
    <sheet name="HF_horiz+rev" sheetId="3" r:id="rId14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W98" i="14" l="1"/>
  <c r="BW99" i="14"/>
  <c r="BW100" i="14"/>
  <c r="BW101" i="14"/>
  <c r="BW102" i="14"/>
  <c r="BW103" i="14"/>
  <c r="BW104" i="14"/>
  <c r="BW105" i="14"/>
  <c r="BW106" i="14"/>
  <c r="BW107" i="14"/>
  <c r="BW108" i="14"/>
  <c r="BW109" i="14"/>
  <c r="BW110" i="14"/>
  <c r="BW111" i="14"/>
  <c r="BW112" i="14"/>
  <c r="BW113" i="14"/>
  <c r="BW114" i="14"/>
  <c r="BW115" i="14"/>
  <c r="BW116" i="14"/>
  <c r="BW117" i="14"/>
  <c r="BW118" i="14"/>
  <c r="BW119" i="14"/>
  <c r="BW120" i="14"/>
  <c r="BW121" i="14"/>
  <c r="BW122" i="14"/>
  <c r="BW97" i="14"/>
  <c r="BR98" i="14"/>
  <c r="BR99" i="14"/>
  <c r="BR100" i="14"/>
  <c r="BR101" i="14"/>
  <c r="BR102" i="14"/>
  <c r="BR103" i="14"/>
  <c r="BR104" i="14"/>
  <c r="BR105" i="14"/>
  <c r="BR106" i="14"/>
  <c r="BR107" i="14"/>
  <c r="BR108" i="14"/>
  <c r="BR109" i="14"/>
  <c r="BR110" i="14"/>
  <c r="BR111" i="14"/>
  <c r="BR112" i="14"/>
  <c r="BR113" i="14"/>
  <c r="BR114" i="14"/>
  <c r="BR115" i="14"/>
  <c r="BR116" i="14"/>
  <c r="BR117" i="14"/>
  <c r="BR118" i="14"/>
  <c r="BR119" i="14"/>
  <c r="BR120" i="14"/>
  <c r="BR121" i="14"/>
  <c r="BR122" i="14"/>
  <c r="BR97" i="14"/>
  <c r="BN98" i="14"/>
  <c r="BN99" i="14"/>
  <c r="BN100" i="14"/>
  <c r="BN101" i="14"/>
  <c r="BN102" i="14"/>
  <c r="BN103" i="14"/>
  <c r="BN104" i="14"/>
  <c r="BN105" i="14"/>
  <c r="BN106" i="14"/>
  <c r="BN107" i="14"/>
  <c r="BN108" i="14"/>
  <c r="BN109" i="14"/>
  <c r="BN110" i="14"/>
  <c r="BN111" i="14"/>
  <c r="BN112" i="14"/>
  <c r="BN113" i="14"/>
  <c r="BN114" i="14"/>
  <c r="BN115" i="14"/>
  <c r="BN116" i="14"/>
  <c r="BN117" i="14"/>
  <c r="BN118" i="14"/>
  <c r="BN119" i="14"/>
  <c r="BN120" i="14"/>
  <c r="BN121" i="14"/>
  <c r="BN122" i="14"/>
  <c r="BN97" i="14"/>
  <c r="CA98" i="14"/>
  <c r="CA99" i="14"/>
  <c r="CA100" i="14"/>
  <c r="CA101" i="14"/>
  <c r="CA102" i="14"/>
  <c r="CA103" i="14"/>
  <c r="CA104" i="14"/>
  <c r="CA105" i="14"/>
  <c r="CA106" i="14"/>
  <c r="CA107" i="14"/>
  <c r="CA108" i="14"/>
  <c r="CA109" i="14"/>
  <c r="CA110" i="14"/>
  <c r="CA111" i="14"/>
  <c r="CA112" i="14"/>
  <c r="CA113" i="14"/>
  <c r="CA114" i="14"/>
  <c r="CA115" i="14"/>
  <c r="CA116" i="14"/>
  <c r="CA117" i="14"/>
  <c r="CA118" i="14"/>
  <c r="CA119" i="14"/>
  <c r="CA120" i="14"/>
  <c r="CA121" i="14"/>
  <c r="CA122" i="14"/>
  <c r="CA97" i="14"/>
</calcChain>
</file>

<file path=xl/sharedStrings.xml><?xml version="1.0" encoding="utf-8"?>
<sst xmlns="http://schemas.openxmlformats.org/spreadsheetml/2006/main" count="250" uniqueCount="73">
  <si>
    <t>Theta</t>
  </si>
  <si>
    <t>A</t>
  </si>
  <si>
    <t>B</t>
  </si>
  <si>
    <t>RMS</t>
  </si>
  <si>
    <t>F1F3</t>
  </si>
  <si>
    <t>H2H4</t>
  </si>
  <si>
    <t>F1F3 fits</t>
  </si>
  <si>
    <t>H2H4 fits</t>
  </si>
  <si>
    <t>maxEdef_F.png</t>
  </si>
  <si>
    <t>F2F4 fits</t>
  </si>
  <si>
    <t>H1H3 fits</t>
  </si>
  <si>
    <t>H1H3</t>
  </si>
  <si>
    <t>F2F4</t>
  </si>
  <si>
    <t>Horizontal (normal)</t>
  </si>
  <si>
    <t>Horizontal (reversed)</t>
  </si>
  <si>
    <t>Normal</t>
  </si>
  <si>
    <t>Reversed</t>
  </si>
  <si>
    <t>F1</t>
  </si>
  <si>
    <t>H2</t>
  </si>
  <si>
    <t>F3</t>
  </si>
  <si>
    <t>H4</t>
  </si>
  <si>
    <t>Cl1</t>
  </si>
  <si>
    <t>Cl3</t>
  </si>
  <si>
    <t>Br1</t>
  </si>
  <si>
    <t>Br3</t>
  </si>
  <si>
    <t>F2</t>
  </si>
  <si>
    <t>F4</t>
  </si>
  <si>
    <t>C1</t>
  </si>
  <si>
    <t>C3</t>
  </si>
  <si>
    <t>O4</t>
  </si>
  <si>
    <t>O2</t>
  </si>
  <si>
    <t>HBr -- HCl</t>
  </si>
  <si>
    <t>HF -- H2</t>
  </si>
  <si>
    <t>HF -- HBr</t>
  </si>
  <si>
    <t>HF -- HCl</t>
  </si>
  <si>
    <t>FH -- NH3</t>
  </si>
  <si>
    <t>FH -- OH2</t>
  </si>
  <si>
    <t>N</t>
  </si>
  <si>
    <t>H</t>
  </si>
  <si>
    <t>O</t>
  </si>
  <si>
    <t>F</t>
  </si>
  <si>
    <t>Br</t>
  </si>
  <si>
    <t>Vol1</t>
  </si>
  <si>
    <t>Vol2</t>
  </si>
  <si>
    <t>Vol3</t>
  </si>
  <si>
    <t>Vol4</t>
  </si>
  <si>
    <t>q1</t>
  </si>
  <si>
    <t>q2</t>
  </si>
  <si>
    <t>q3</t>
  </si>
  <si>
    <t>q4</t>
  </si>
  <si>
    <t>% CHANGE</t>
  </si>
  <si>
    <t>H1</t>
  </si>
  <si>
    <t>H3</t>
  </si>
  <si>
    <t>Cl4</t>
  </si>
  <si>
    <t>Cl2</t>
  </si>
  <si>
    <t>Volume/charge relative to reference</t>
  </si>
  <si>
    <t>Br2</t>
  </si>
  <si>
    <t>Br4</t>
  </si>
  <si>
    <t>Separation</t>
  </si>
  <si>
    <t>Self-Energy_f1</t>
  </si>
  <si>
    <t>VneEnergy_f1</t>
  </si>
  <si>
    <t>TaEnergy_f1</t>
  </si>
  <si>
    <t>VeeEnergy_f1</t>
  </si>
  <si>
    <t>Self-Energy_f2</t>
  </si>
  <si>
    <t>VneEnergy_f2</t>
  </si>
  <si>
    <t>TaEnergy_f2</t>
  </si>
  <si>
    <t>VeeEnergy_f2</t>
  </si>
  <si>
    <t>VeeC_f1</t>
  </si>
  <si>
    <t>VeeX_f1</t>
  </si>
  <si>
    <t>VeeC_f2</t>
  </si>
  <si>
    <t>VeeX_f2</t>
  </si>
  <si>
    <t>charge1</t>
  </si>
  <si>
    <t>charge2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</si>
</sst>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2"/>
      <color theme="1"/>
      <name val="Calibri"/>
      <family val="2"/>
      <scheme val="minor"/>
    </font>
    <font>
      <b/>
      <i/>
      <sz val="2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b/>
      <i/>
      <sz val="24"/>
      <color theme="1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b/>
      <u/>
      <sz val="20"/>
      <color theme="1"/>
      <name val="Calibri (Body)_x0000_"/>
    </font>
    <font>
      <i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1" fillId="0" borderId="1" xfId="0" applyFont="1" applyBorder="1"/>
    <xf numFmtId="0" fontId="2" fillId="0" borderId="0" xfId="0" applyFont="1"/>
    <xf numFmtId="0" fontId="3" fillId="0" borderId="1" xfId="0" applyFont="1" applyBorder="1"/>
    <xf numFmtId="0" fontId="0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13" Type="http://schemas.openxmlformats.org/officeDocument/2006/relationships/image" Target="../media/image73.png"/><Relationship Id="rId18" Type="http://schemas.openxmlformats.org/officeDocument/2006/relationships/image" Target="../media/image78.png"/><Relationship Id="rId3" Type="http://schemas.openxmlformats.org/officeDocument/2006/relationships/image" Target="../media/image63.png"/><Relationship Id="rId21" Type="http://schemas.openxmlformats.org/officeDocument/2006/relationships/image" Target="../media/image81.png"/><Relationship Id="rId7" Type="http://schemas.openxmlformats.org/officeDocument/2006/relationships/image" Target="../media/image67.png"/><Relationship Id="rId12" Type="http://schemas.openxmlformats.org/officeDocument/2006/relationships/image" Target="../media/image72.png"/><Relationship Id="rId17" Type="http://schemas.openxmlformats.org/officeDocument/2006/relationships/image" Target="../media/image77.png"/><Relationship Id="rId2" Type="http://schemas.openxmlformats.org/officeDocument/2006/relationships/image" Target="../media/image62.png"/><Relationship Id="rId16" Type="http://schemas.openxmlformats.org/officeDocument/2006/relationships/image" Target="../media/image76.png"/><Relationship Id="rId20" Type="http://schemas.openxmlformats.org/officeDocument/2006/relationships/image" Target="../media/image80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11" Type="http://schemas.openxmlformats.org/officeDocument/2006/relationships/image" Target="../media/image71.png"/><Relationship Id="rId24" Type="http://schemas.openxmlformats.org/officeDocument/2006/relationships/image" Target="../media/image84.png"/><Relationship Id="rId5" Type="http://schemas.openxmlformats.org/officeDocument/2006/relationships/image" Target="../media/image65.png"/><Relationship Id="rId15" Type="http://schemas.openxmlformats.org/officeDocument/2006/relationships/image" Target="../media/image75.png"/><Relationship Id="rId23" Type="http://schemas.openxmlformats.org/officeDocument/2006/relationships/image" Target="../media/image83.png"/><Relationship Id="rId10" Type="http://schemas.openxmlformats.org/officeDocument/2006/relationships/image" Target="../media/image70.png"/><Relationship Id="rId19" Type="http://schemas.openxmlformats.org/officeDocument/2006/relationships/image" Target="../media/image79.png"/><Relationship Id="rId4" Type="http://schemas.openxmlformats.org/officeDocument/2006/relationships/image" Target="../media/image64.png"/><Relationship Id="rId9" Type="http://schemas.openxmlformats.org/officeDocument/2006/relationships/image" Target="../media/image69.png"/><Relationship Id="rId14" Type="http://schemas.openxmlformats.org/officeDocument/2006/relationships/image" Target="../media/image74.png"/><Relationship Id="rId22" Type="http://schemas.openxmlformats.org/officeDocument/2006/relationships/image" Target="../media/image82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2.png"/><Relationship Id="rId13" Type="http://schemas.openxmlformats.org/officeDocument/2006/relationships/image" Target="../media/image97.png"/><Relationship Id="rId18" Type="http://schemas.openxmlformats.org/officeDocument/2006/relationships/image" Target="../media/image102.png"/><Relationship Id="rId26" Type="http://schemas.openxmlformats.org/officeDocument/2006/relationships/image" Target="../media/image110.png"/><Relationship Id="rId3" Type="http://schemas.openxmlformats.org/officeDocument/2006/relationships/image" Target="../media/image87.png"/><Relationship Id="rId21" Type="http://schemas.openxmlformats.org/officeDocument/2006/relationships/image" Target="../media/image105.png"/><Relationship Id="rId7" Type="http://schemas.openxmlformats.org/officeDocument/2006/relationships/image" Target="../media/image91.png"/><Relationship Id="rId12" Type="http://schemas.openxmlformats.org/officeDocument/2006/relationships/image" Target="../media/image96.png"/><Relationship Id="rId17" Type="http://schemas.openxmlformats.org/officeDocument/2006/relationships/image" Target="../media/image101.png"/><Relationship Id="rId25" Type="http://schemas.openxmlformats.org/officeDocument/2006/relationships/image" Target="../media/image109.png"/><Relationship Id="rId2" Type="http://schemas.openxmlformats.org/officeDocument/2006/relationships/image" Target="../media/image86.png"/><Relationship Id="rId16" Type="http://schemas.openxmlformats.org/officeDocument/2006/relationships/image" Target="../media/image100.png"/><Relationship Id="rId20" Type="http://schemas.openxmlformats.org/officeDocument/2006/relationships/image" Target="../media/image104.png"/><Relationship Id="rId29" Type="http://schemas.openxmlformats.org/officeDocument/2006/relationships/image" Target="../media/image113.png"/><Relationship Id="rId1" Type="http://schemas.openxmlformats.org/officeDocument/2006/relationships/image" Target="../media/image85.png"/><Relationship Id="rId6" Type="http://schemas.openxmlformats.org/officeDocument/2006/relationships/image" Target="../media/image90.png"/><Relationship Id="rId11" Type="http://schemas.openxmlformats.org/officeDocument/2006/relationships/image" Target="../media/image95.png"/><Relationship Id="rId24" Type="http://schemas.openxmlformats.org/officeDocument/2006/relationships/image" Target="../media/image108.png"/><Relationship Id="rId5" Type="http://schemas.openxmlformats.org/officeDocument/2006/relationships/image" Target="../media/image89.png"/><Relationship Id="rId15" Type="http://schemas.openxmlformats.org/officeDocument/2006/relationships/image" Target="../media/image99.png"/><Relationship Id="rId23" Type="http://schemas.openxmlformats.org/officeDocument/2006/relationships/image" Target="../media/image107.png"/><Relationship Id="rId28" Type="http://schemas.openxmlformats.org/officeDocument/2006/relationships/image" Target="../media/image112.png"/><Relationship Id="rId10" Type="http://schemas.openxmlformats.org/officeDocument/2006/relationships/image" Target="../media/image94.png"/><Relationship Id="rId19" Type="http://schemas.openxmlformats.org/officeDocument/2006/relationships/image" Target="../media/image103.png"/><Relationship Id="rId31" Type="http://schemas.openxmlformats.org/officeDocument/2006/relationships/image" Target="../media/image115.png"/><Relationship Id="rId4" Type="http://schemas.openxmlformats.org/officeDocument/2006/relationships/image" Target="../media/image88.png"/><Relationship Id="rId9" Type="http://schemas.openxmlformats.org/officeDocument/2006/relationships/image" Target="../media/image93.png"/><Relationship Id="rId14" Type="http://schemas.openxmlformats.org/officeDocument/2006/relationships/image" Target="../media/image98.png"/><Relationship Id="rId22" Type="http://schemas.openxmlformats.org/officeDocument/2006/relationships/image" Target="../media/image106.png"/><Relationship Id="rId27" Type="http://schemas.openxmlformats.org/officeDocument/2006/relationships/image" Target="../media/image111.png"/><Relationship Id="rId30" Type="http://schemas.openxmlformats.org/officeDocument/2006/relationships/image" Target="../media/image11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3.png"/><Relationship Id="rId13" Type="http://schemas.openxmlformats.org/officeDocument/2006/relationships/image" Target="../media/image128.png"/><Relationship Id="rId18" Type="http://schemas.openxmlformats.org/officeDocument/2006/relationships/image" Target="../media/image133.png"/><Relationship Id="rId26" Type="http://schemas.openxmlformats.org/officeDocument/2006/relationships/image" Target="../media/image141.png"/><Relationship Id="rId3" Type="http://schemas.openxmlformats.org/officeDocument/2006/relationships/image" Target="../media/image118.png"/><Relationship Id="rId21" Type="http://schemas.openxmlformats.org/officeDocument/2006/relationships/image" Target="../media/image136.png"/><Relationship Id="rId7" Type="http://schemas.openxmlformats.org/officeDocument/2006/relationships/image" Target="../media/image122.png"/><Relationship Id="rId12" Type="http://schemas.openxmlformats.org/officeDocument/2006/relationships/image" Target="../media/image127.png"/><Relationship Id="rId17" Type="http://schemas.openxmlformats.org/officeDocument/2006/relationships/image" Target="../media/image132.png"/><Relationship Id="rId25" Type="http://schemas.openxmlformats.org/officeDocument/2006/relationships/image" Target="../media/image140.png"/><Relationship Id="rId2" Type="http://schemas.openxmlformats.org/officeDocument/2006/relationships/image" Target="../media/image117.png"/><Relationship Id="rId16" Type="http://schemas.openxmlformats.org/officeDocument/2006/relationships/image" Target="../media/image131.png"/><Relationship Id="rId20" Type="http://schemas.openxmlformats.org/officeDocument/2006/relationships/image" Target="../media/image135.png"/><Relationship Id="rId29" Type="http://schemas.openxmlformats.org/officeDocument/2006/relationships/image" Target="../media/image144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11" Type="http://schemas.openxmlformats.org/officeDocument/2006/relationships/image" Target="../media/image126.png"/><Relationship Id="rId24" Type="http://schemas.openxmlformats.org/officeDocument/2006/relationships/image" Target="../media/image139.png"/><Relationship Id="rId5" Type="http://schemas.openxmlformats.org/officeDocument/2006/relationships/image" Target="../media/image120.png"/><Relationship Id="rId15" Type="http://schemas.openxmlformats.org/officeDocument/2006/relationships/image" Target="../media/image130.png"/><Relationship Id="rId23" Type="http://schemas.openxmlformats.org/officeDocument/2006/relationships/image" Target="../media/image138.png"/><Relationship Id="rId28" Type="http://schemas.openxmlformats.org/officeDocument/2006/relationships/image" Target="../media/image143.png"/><Relationship Id="rId10" Type="http://schemas.openxmlformats.org/officeDocument/2006/relationships/image" Target="../media/image125.png"/><Relationship Id="rId19" Type="http://schemas.openxmlformats.org/officeDocument/2006/relationships/image" Target="../media/image134.png"/><Relationship Id="rId31" Type="http://schemas.openxmlformats.org/officeDocument/2006/relationships/image" Target="../media/image146.png"/><Relationship Id="rId4" Type="http://schemas.openxmlformats.org/officeDocument/2006/relationships/image" Target="../media/image119.png"/><Relationship Id="rId9" Type="http://schemas.openxmlformats.org/officeDocument/2006/relationships/image" Target="../media/image124.png"/><Relationship Id="rId14" Type="http://schemas.openxmlformats.org/officeDocument/2006/relationships/image" Target="../media/image129.png"/><Relationship Id="rId22" Type="http://schemas.openxmlformats.org/officeDocument/2006/relationships/image" Target="../media/image137.png"/><Relationship Id="rId27" Type="http://schemas.openxmlformats.org/officeDocument/2006/relationships/image" Target="../media/image142.png"/><Relationship Id="rId30" Type="http://schemas.openxmlformats.org/officeDocument/2006/relationships/image" Target="../media/image145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4.png"/><Relationship Id="rId3" Type="http://schemas.openxmlformats.org/officeDocument/2006/relationships/image" Target="../media/image149.png"/><Relationship Id="rId7" Type="http://schemas.openxmlformats.org/officeDocument/2006/relationships/image" Target="../media/image153.png"/><Relationship Id="rId2" Type="http://schemas.openxmlformats.org/officeDocument/2006/relationships/image" Target="../media/image148.png"/><Relationship Id="rId1" Type="http://schemas.openxmlformats.org/officeDocument/2006/relationships/image" Target="../media/image147.png"/><Relationship Id="rId6" Type="http://schemas.openxmlformats.org/officeDocument/2006/relationships/image" Target="../media/image152.png"/><Relationship Id="rId5" Type="http://schemas.openxmlformats.org/officeDocument/2006/relationships/image" Target="../media/image151.png"/><Relationship Id="rId4" Type="http://schemas.openxmlformats.org/officeDocument/2006/relationships/image" Target="../media/image150.png"/><Relationship Id="rId9" Type="http://schemas.openxmlformats.org/officeDocument/2006/relationships/image" Target="../media/image15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30238</xdr:colOff>
      <xdr:row>4</xdr:row>
      <xdr:rowOff>196774</xdr:rowOff>
    </xdr:from>
    <xdr:to>
      <xdr:col>14</xdr:col>
      <xdr:colOff>80280</xdr:colOff>
      <xdr:row>27</xdr:row>
      <xdr:rowOff>178909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6A2EE86-1E40-D340-95FE-EA11C3B89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63095" y="1224869"/>
          <a:ext cx="9847185" cy="5121402"/>
        </a:xfrm>
        <a:prstGeom prst="rect">
          <a:avLst/>
        </a:prstGeom>
      </xdr:spPr>
    </xdr:pic>
    <xdr:clientData/>
  </xdr:twoCellAnchor>
  <xdr:twoCellAnchor editAs="oneCell">
    <xdr:from>
      <xdr:col>2</xdr:col>
      <xdr:colOff>30239</xdr:colOff>
      <xdr:row>35</xdr:row>
      <xdr:rowOff>30238</xdr:rowOff>
    </xdr:from>
    <xdr:to>
      <xdr:col>14</xdr:col>
      <xdr:colOff>291496</xdr:colOff>
      <xdr:row>59</xdr:row>
      <xdr:rowOff>16985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E5B4563-79E9-CF4C-BEDC-9B0CC3871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63096" y="7982857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17</xdr:col>
      <xdr:colOff>30238</xdr:colOff>
      <xdr:row>5</xdr:row>
      <xdr:rowOff>30238</xdr:rowOff>
    </xdr:from>
    <xdr:to>
      <xdr:col>29</xdr:col>
      <xdr:colOff>291495</xdr:colOff>
      <xdr:row>27</xdr:row>
      <xdr:rowOff>169386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50F16D3-DCF9-CB4C-9E14-1306FA10B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09524" y="1270000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17</xdr:col>
      <xdr:colOff>30238</xdr:colOff>
      <xdr:row>35</xdr:row>
      <xdr:rowOff>30239</xdr:rowOff>
    </xdr:from>
    <xdr:to>
      <xdr:col>29</xdr:col>
      <xdr:colOff>291495</xdr:colOff>
      <xdr:row>59</xdr:row>
      <xdr:rowOff>6741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5EBD705-77FE-B843-B79D-85325DBD7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09524" y="7982858"/>
          <a:ext cx="10058400" cy="5056502"/>
        </a:xfrm>
        <a:prstGeom prst="rect">
          <a:avLst/>
        </a:prstGeom>
      </xdr:spPr>
    </xdr:pic>
    <xdr:clientData/>
  </xdr:twoCellAnchor>
  <xdr:twoCellAnchor editAs="oneCell">
    <xdr:from>
      <xdr:col>28</xdr:col>
      <xdr:colOff>564444</xdr:colOff>
      <xdr:row>30</xdr:row>
      <xdr:rowOff>105833</xdr:rowOff>
    </xdr:from>
    <xdr:to>
      <xdr:col>41</xdr:col>
      <xdr:colOff>74789</xdr:colOff>
      <xdr:row>53</xdr:row>
      <xdr:rowOff>73929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136BF6-2525-524D-A17F-F50CD203E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283333" y="6808611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28</xdr:col>
      <xdr:colOff>599722</xdr:colOff>
      <xdr:row>8</xdr:row>
      <xdr:rowOff>176389</xdr:rowOff>
    </xdr:from>
    <xdr:to>
      <xdr:col>41</xdr:col>
      <xdr:colOff>110067</xdr:colOff>
      <xdr:row>32</xdr:row>
      <xdr:rowOff>109207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E84AE9E-B755-D042-92BC-6486CC09E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318611" y="2222500"/>
          <a:ext cx="10058400" cy="50128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25400</xdr:colOff>
      <xdr:row>5</xdr:row>
      <xdr:rowOff>0</xdr:rowOff>
    </xdr:from>
    <xdr:to>
      <xdr:col>14</xdr:col>
      <xdr:colOff>25400</xdr:colOff>
      <xdr:row>29</xdr:row>
      <xdr:rowOff>114175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1EA90D-D6F5-8F47-9CE8-54A601BC0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01800" y="1244600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5</xdr:row>
      <xdr:rowOff>0</xdr:rowOff>
    </xdr:from>
    <xdr:to>
      <xdr:col>29</xdr:col>
      <xdr:colOff>25400</xdr:colOff>
      <xdr:row>29</xdr:row>
      <xdr:rowOff>114175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CB2581E-28BE-274C-9FA6-AA2E1EEB4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274800" y="1244600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35</xdr:row>
      <xdr:rowOff>25400</xdr:rowOff>
    </xdr:from>
    <xdr:to>
      <xdr:col>14</xdr:col>
      <xdr:colOff>25400</xdr:colOff>
      <xdr:row>59</xdr:row>
      <xdr:rowOff>139575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B2A4459-5DF6-634D-996A-CD8909E34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01800" y="7594600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35</xdr:row>
      <xdr:rowOff>25400</xdr:rowOff>
    </xdr:from>
    <xdr:to>
      <xdr:col>29</xdr:col>
      <xdr:colOff>25400</xdr:colOff>
      <xdr:row>59</xdr:row>
      <xdr:rowOff>139575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C3D5A2-DEF6-D849-A95C-5B177EBB7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4800" y="7594600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28</xdr:col>
      <xdr:colOff>801660</xdr:colOff>
      <xdr:row>32</xdr:row>
      <xdr:rowOff>88678</xdr:rowOff>
    </xdr:from>
    <xdr:to>
      <xdr:col>40</xdr:col>
      <xdr:colOff>801660</xdr:colOff>
      <xdr:row>55</xdr:row>
      <xdr:rowOff>200180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8249AFB-57C8-7B4B-A536-9A6B258F0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884467" y="6728327"/>
          <a:ext cx="9892632" cy="4946414"/>
        </a:xfrm>
        <a:prstGeom prst="rect">
          <a:avLst/>
        </a:prstGeom>
      </xdr:spPr>
    </xdr:pic>
    <xdr:clientData/>
  </xdr:twoCellAnchor>
  <xdr:twoCellAnchor editAs="oneCell">
    <xdr:from>
      <xdr:col>28</xdr:col>
      <xdr:colOff>801660</xdr:colOff>
      <xdr:row>9</xdr:row>
      <xdr:rowOff>12478</xdr:rowOff>
    </xdr:from>
    <xdr:to>
      <xdr:col>40</xdr:col>
      <xdr:colOff>801660</xdr:colOff>
      <xdr:row>33</xdr:row>
      <xdr:rowOff>101253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BAA5AD1-B866-124C-BB92-DCE8F3052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884467" y="2040022"/>
          <a:ext cx="9892632" cy="492368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26940</xdr:colOff>
      <xdr:row>65</xdr:row>
      <xdr:rowOff>10079</xdr:rowOff>
    </xdr:from>
    <xdr:to>
      <xdr:col>14</xdr:col>
      <xdr:colOff>156249</xdr:colOff>
      <xdr:row>88</xdr:row>
      <xdr:rowOff>153457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7AD54E5-C151-3243-A970-640E2584D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3815" y="13027579"/>
          <a:ext cx="10130559" cy="4707441"/>
        </a:xfrm>
        <a:prstGeom prst="rect">
          <a:avLst/>
        </a:prstGeom>
      </xdr:spPr>
    </xdr:pic>
    <xdr:clientData/>
  </xdr:twoCellAnchor>
  <xdr:twoCellAnchor editAs="oneCell">
    <xdr:from>
      <xdr:col>15</xdr:col>
      <xdr:colOff>26170</xdr:colOff>
      <xdr:row>65</xdr:row>
      <xdr:rowOff>41227</xdr:rowOff>
    </xdr:from>
    <xdr:to>
      <xdr:col>27</xdr:col>
      <xdr:colOff>155479</xdr:colOff>
      <xdr:row>88</xdr:row>
      <xdr:rowOff>189368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F972EDA-3422-004D-83C1-E3ED73451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27733" y="13058727"/>
          <a:ext cx="10130559" cy="4712204"/>
        </a:xfrm>
        <a:prstGeom prst="rect">
          <a:avLst/>
        </a:prstGeom>
      </xdr:spPr>
    </xdr:pic>
    <xdr:clientData/>
  </xdr:twoCellAnchor>
  <xdr:twoCellAnchor editAs="oneCell">
    <xdr:from>
      <xdr:col>28</xdr:col>
      <xdr:colOff>31751</xdr:colOff>
      <xdr:row>64</xdr:row>
      <xdr:rowOff>104774</xdr:rowOff>
    </xdr:from>
    <xdr:to>
      <xdr:col>40</xdr:col>
      <xdr:colOff>88901</xdr:colOff>
      <xdr:row>89</xdr:row>
      <xdr:rowOff>178688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DEE4FBB-BD4F-D346-AE8D-1053E3DC0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501351" y="13261974"/>
          <a:ext cx="10115550" cy="5153914"/>
        </a:xfrm>
        <a:prstGeom prst="rect">
          <a:avLst/>
        </a:prstGeom>
      </xdr:spPr>
    </xdr:pic>
    <xdr:clientData/>
  </xdr:twoCellAnchor>
  <xdr:twoCellAnchor editAs="oneCell">
    <xdr:from>
      <xdr:col>39</xdr:col>
      <xdr:colOff>358775</xdr:colOff>
      <xdr:row>64</xdr:row>
      <xdr:rowOff>146843</xdr:rowOff>
    </xdr:from>
    <xdr:to>
      <xdr:col>51</xdr:col>
      <xdr:colOff>415925</xdr:colOff>
      <xdr:row>90</xdr:row>
      <xdr:rowOff>17557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397DDD-B983-8F4C-90E6-BF0174E2B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048575" y="13304043"/>
          <a:ext cx="10115550" cy="5153914"/>
        </a:xfrm>
        <a:prstGeom prst="rect">
          <a:avLst/>
        </a:prstGeom>
      </xdr:spPr>
    </xdr:pic>
    <xdr:clientData/>
  </xdr:twoCellAnchor>
  <xdr:twoCellAnchor editAs="oneCell">
    <xdr:from>
      <xdr:col>2</xdr:col>
      <xdr:colOff>9770</xdr:colOff>
      <xdr:row>95</xdr:row>
      <xdr:rowOff>21492</xdr:rowOff>
    </xdr:from>
    <xdr:to>
      <xdr:col>14</xdr:col>
      <xdr:colOff>9769</xdr:colOff>
      <xdr:row>120</xdr:row>
      <xdr:rowOff>23846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F2D735D-6DB4-1A48-BA48-271867DB1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86170" y="19528692"/>
          <a:ext cx="10058399" cy="508235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95</xdr:row>
      <xdr:rowOff>25400</xdr:rowOff>
    </xdr:from>
    <xdr:to>
      <xdr:col>27</xdr:col>
      <xdr:colOff>0</xdr:colOff>
      <xdr:row>119</xdr:row>
      <xdr:rowOff>159639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567F22-2E74-394E-8117-53A903BB5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573000" y="19532600"/>
          <a:ext cx="10058400" cy="501103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95</xdr:row>
      <xdr:rowOff>0</xdr:rowOff>
    </xdr:from>
    <xdr:to>
      <xdr:col>40</xdr:col>
      <xdr:colOff>0</xdr:colOff>
      <xdr:row>119</xdr:row>
      <xdr:rowOff>146939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AB09AD-4B63-904E-BC8C-1106D0002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469600" y="195072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95</xdr:row>
      <xdr:rowOff>0</xdr:rowOff>
    </xdr:from>
    <xdr:to>
      <xdr:col>52</xdr:col>
      <xdr:colOff>0</xdr:colOff>
      <xdr:row>119</xdr:row>
      <xdr:rowOff>146939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799DAD-B9BF-4B49-BEF7-5C72B0396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528000" y="195072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125</xdr:row>
      <xdr:rowOff>50800</xdr:rowOff>
    </xdr:from>
    <xdr:to>
      <xdr:col>14</xdr:col>
      <xdr:colOff>0</xdr:colOff>
      <xdr:row>150</xdr:row>
      <xdr:rowOff>5314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25D530-9762-9D47-AFB2-96A010B92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76400" y="257048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125</xdr:row>
      <xdr:rowOff>0</xdr:rowOff>
    </xdr:from>
    <xdr:to>
      <xdr:col>27</xdr:col>
      <xdr:colOff>0</xdr:colOff>
      <xdr:row>149</xdr:row>
      <xdr:rowOff>146938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37BBC8F-CF00-CF40-A47A-5A6B8D1EF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573000" y="256540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28</xdr:col>
      <xdr:colOff>25400</xdr:colOff>
      <xdr:row>124</xdr:row>
      <xdr:rowOff>101600</xdr:rowOff>
    </xdr:from>
    <xdr:to>
      <xdr:col>40</xdr:col>
      <xdr:colOff>21918</xdr:colOff>
      <xdr:row>149</xdr:row>
      <xdr:rowOff>43600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FEC916-1057-4D46-B9DA-9C4562C06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95000" y="25552400"/>
          <a:ext cx="10054918" cy="5022000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124</xdr:row>
      <xdr:rowOff>177800</xdr:rowOff>
    </xdr:from>
    <xdr:to>
      <xdr:col>52</xdr:col>
      <xdr:colOff>0</xdr:colOff>
      <xdr:row>149</xdr:row>
      <xdr:rowOff>121539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84B7FDD-FD53-F14F-BCB0-9B87DC63A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3528000" y="256286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155</xdr:row>
      <xdr:rowOff>25400</xdr:rowOff>
    </xdr:from>
    <xdr:to>
      <xdr:col>14</xdr:col>
      <xdr:colOff>0</xdr:colOff>
      <xdr:row>179</xdr:row>
      <xdr:rowOff>172339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8DE9CB-4722-ED4C-BB93-C188F76A3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76400" y="318262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15</xdr:col>
      <xdr:colOff>25400</xdr:colOff>
      <xdr:row>155</xdr:row>
      <xdr:rowOff>0</xdr:rowOff>
    </xdr:from>
    <xdr:to>
      <xdr:col>27</xdr:col>
      <xdr:colOff>25400</xdr:colOff>
      <xdr:row>179</xdr:row>
      <xdr:rowOff>146939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924860D-7281-B44C-AA4F-388F69CB5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598400" y="318008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28</xdr:col>
      <xdr:colOff>25400</xdr:colOff>
      <xdr:row>154</xdr:row>
      <xdr:rowOff>177800</xdr:rowOff>
    </xdr:from>
    <xdr:to>
      <xdr:col>40</xdr:col>
      <xdr:colOff>25400</xdr:colOff>
      <xdr:row>179</xdr:row>
      <xdr:rowOff>121539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27B0C44-56C9-2340-A205-EB4A8F90B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495000" y="317754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40</xdr:col>
      <xdr:colOff>25400</xdr:colOff>
      <xdr:row>154</xdr:row>
      <xdr:rowOff>101600</xdr:rowOff>
    </xdr:from>
    <xdr:to>
      <xdr:col>52</xdr:col>
      <xdr:colOff>25400</xdr:colOff>
      <xdr:row>179</xdr:row>
      <xdr:rowOff>45339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DC70A53-4836-0146-9FD2-569A6AD8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3553400" y="316992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</xdr:col>
      <xdr:colOff>63501</xdr:colOff>
      <xdr:row>5</xdr:row>
      <xdr:rowOff>0</xdr:rowOff>
    </xdr:from>
    <xdr:to>
      <xdr:col>14</xdr:col>
      <xdr:colOff>215901</xdr:colOff>
      <xdr:row>28</xdr:row>
      <xdr:rowOff>155407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12B7C5B-88E1-0848-983C-7C85055F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14501" y="10795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</xdr:row>
      <xdr:rowOff>1</xdr:rowOff>
    </xdr:from>
    <xdr:to>
      <xdr:col>27</xdr:col>
      <xdr:colOff>152400</xdr:colOff>
      <xdr:row>28</xdr:row>
      <xdr:rowOff>155408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E717D43-4754-DF41-9E9C-5C86621F3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00" y="1079501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27</xdr:col>
      <xdr:colOff>804334</xdr:colOff>
      <xdr:row>4</xdr:row>
      <xdr:rowOff>190500</xdr:rowOff>
    </xdr:from>
    <xdr:to>
      <xdr:col>40</xdr:col>
      <xdr:colOff>131234</xdr:colOff>
      <xdr:row>28</xdr:row>
      <xdr:rowOff>145161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478EF30-6D0D-6E43-9DA6-E6C82E065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092834" y="1058333"/>
          <a:ext cx="10058400" cy="5034660"/>
        </a:xfrm>
        <a:prstGeom prst="rect">
          <a:avLst/>
        </a:prstGeom>
      </xdr:spPr>
    </xdr:pic>
    <xdr:clientData/>
  </xdr:twoCellAnchor>
  <xdr:twoCellAnchor editAs="oneCell">
    <xdr:from>
      <xdr:col>40</xdr:col>
      <xdr:colOff>105834</xdr:colOff>
      <xdr:row>4</xdr:row>
      <xdr:rowOff>169333</xdr:rowOff>
    </xdr:from>
    <xdr:to>
      <xdr:col>52</xdr:col>
      <xdr:colOff>258234</xdr:colOff>
      <xdr:row>28</xdr:row>
      <xdr:rowOff>123994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8126AD0-2631-2543-AD54-05EFFEC61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125834" y="1037166"/>
          <a:ext cx="10058400" cy="5034660"/>
        </a:xfrm>
        <a:prstGeom prst="rect">
          <a:avLst/>
        </a:prstGeom>
      </xdr:spPr>
    </xdr:pic>
    <xdr:clientData/>
  </xdr:twoCellAnchor>
  <xdr:twoCellAnchor editAs="oneCell">
    <xdr:from>
      <xdr:col>2</xdr:col>
      <xdr:colOff>24150</xdr:colOff>
      <xdr:row>35</xdr:row>
      <xdr:rowOff>9161</xdr:rowOff>
    </xdr:from>
    <xdr:to>
      <xdr:col>14</xdr:col>
      <xdr:colOff>348938</xdr:colOff>
      <xdr:row>59</xdr:row>
      <xdr:rowOff>157859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CE5B136-19E8-4F40-BD9D-A5EEE1734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89724" y="7379325"/>
          <a:ext cx="10318230" cy="514542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</xdr:row>
      <xdr:rowOff>0</xdr:rowOff>
    </xdr:from>
    <xdr:to>
      <xdr:col>27</xdr:col>
      <xdr:colOff>64957</xdr:colOff>
      <xdr:row>59</xdr:row>
      <xdr:rowOff>27017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17BEF05-9042-3D40-BE8F-7DAA21F6B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491803" y="7370164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28</xdr:col>
      <xdr:colOff>-1</xdr:colOff>
      <xdr:row>35</xdr:row>
      <xdr:rowOff>0</xdr:rowOff>
    </xdr:from>
    <xdr:to>
      <xdr:col>40</xdr:col>
      <xdr:colOff>64957</xdr:colOff>
      <xdr:row>59</xdr:row>
      <xdr:rowOff>37938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70E9058-C8E2-8E45-BC6B-2F46CDEF9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318032" y="7370164"/>
          <a:ext cx="10058400" cy="5034660"/>
        </a:xfrm>
        <a:prstGeom prst="rect">
          <a:avLst/>
        </a:prstGeom>
      </xdr:spPr>
    </xdr:pic>
    <xdr:clientData/>
  </xdr:twoCellAnchor>
  <xdr:twoCellAnchor editAs="oneCell">
    <xdr:from>
      <xdr:col>40</xdr:col>
      <xdr:colOff>62460</xdr:colOff>
      <xdr:row>34</xdr:row>
      <xdr:rowOff>187377</xdr:rowOff>
    </xdr:from>
    <xdr:to>
      <xdr:col>52</xdr:col>
      <xdr:colOff>127417</xdr:colOff>
      <xdr:row>59</xdr:row>
      <xdr:rowOff>17119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E8182DA-26E8-7746-A9DB-F02F4A546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3373935" y="7349344"/>
          <a:ext cx="10058400" cy="503466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12700</xdr:colOff>
      <xdr:row>21</xdr:row>
      <xdr:rowOff>25400</xdr:rowOff>
    </xdr:from>
    <xdr:to>
      <xdr:col>18</xdr:col>
      <xdr:colOff>139700</xdr:colOff>
      <xdr:row>38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296D73-82C5-3548-9027-BCBF39DA0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18700" y="4330700"/>
          <a:ext cx="5080000" cy="3556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12700</xdr:colOff>
      <xdr:row>2</xdr:row>
      <xdr:rowOff>101600</xdr:rowOff>
    </xdr:from>
    <xdr:to>
      <xdr:col>18</xdr:col>
      <xdr:colOff>114300</xdr:colOff>
      <xdr:row>19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03E557-5A6C-A24E-A7A0-F0918BDCC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18700" y="533400"/>
          <a:ext cx="5054600" cy="3556000"/>
        </a:xfrm>
        <a:prstGeom prst="rect">
          <a:avLst/>
        </a:prstGeom>
      </xdr:spPr>
    </xdr:pic>
    <xdr:clientData/>
  </xdr:twoCellAnchor>
  <xdr:twoCellAnchor editAs="oneCell">
    <xdr:from>
      <xdr:col>25</xdr:col>
      <xdr:colOff>569100</xdr:colOff>
      <xdr:row>1</xdr:row>
      <xdr:rowOff>213500</xdr:rowOff>
    </xdr:from>
    <xdr:to>
      <xdr:col>32</xdr:col>
      <xdr:colOff>277000</xdr:colOff>
      <xdr:row>19</xdr:row>
      <xdr:rowOff>188100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B97DAD5-76AD-AC45-BE37-3CDBA0D5E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06600" y="4294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32</xdr:col>
      <xdr:colOff>642900</xdr:colOff>
      <xdr:row>1</xdr:row>
      <xdr:rowOff>211100</xdr:rowOff>
    </xdr:from>
    <xdr:to>
      <xdr:col>39</xdr:col>
      <xdr:colOff>350800</xdr:colOff>
      <xdr:row>19</xdr:row>
      <xdr:rowOff>185700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85D6AFF-6F33-9841-BA7F-45C2C1106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58900" y="4270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39</xdr:col>
      <xdr:colOff>716700</xdr:colOff>
      <xdr:row>2</xdr:row>
      <xdr:rowOff>56300</xdr:rowOff>
    </xdr:from>
    <xdr:to>
      <xdr:col>46</xdr:col>
      <xdr:colOff>424600</xdr:colOff>
      <xdr:row>20</xdr:row>
      <xdr:rowOff>43600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AD34AC8-3393-3E40-B11C-36F0BBD8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11200" y="4881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18</xdr:col>
      <xdr:colOff>609600</xdr:colOff>
      <xdr:row>21</xdr:row>
      <xdr:rowOff>25400</xdr:rowOff>
    </xdr:from>
    <xdr:to>
      <xdr:col>25</xdr:col>
      <xdr:colOff>317500</xdr:colOff>
      <xdr:row>39</xdr:row>
      <xdr:rowOff>25400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96C9897-F4AE-5C45-8253-92CF06563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0" y="43307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25</xdr:col>
      <xdr:colOff>785000</xdr:colOff>
      <xdr:row>20</xdr:row>
      <xdr:rowOff>200800</xdr:rowOff>
    </xdr:from>
    <xdr:to>
      <xdr:col>32</xdr:col>
      <xdr:colOff>492900</xdr:colOff>
      <xdr:row>38</xdr:row>
      <xdr:rowOff>200800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06CC76-440F-0842-B4B4-D7C9FE1BA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22500" y="43029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32</xdr:col>
      <xdr:colOff>744500</xdr:colOff>
      <xdr:row>20</xdr:row>
      <xdr:rowOff>198400</xdr:rowOff>
    </xdr:from>
    <xdr:to>
      <xdr:col>39</xdr:col>
      <xdr:colOff>452400</xdr:colOff>
      <xdr:row>38</xdr:row>
      <xdr:rowOff>198400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DAE9810-8D52-424E-87C0-C69159E2B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60500" y="43005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39</xdr:col>
      <xdr:colOff>767500</xdr:colOff>
      <xdr:row>21</xdr:row>
      <xdr:rowOff>5500</xdr:rowOff>
    </xdr:from>
    <xdr:to>
      <xdr:col>46</xdr:col>
      <xdr:colOff>475400</xdr:colOff>
      <xdr:row>39</xdr:row>
      <xdr:rowOff>5500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40FE81C-042B-354F-BB46-A90256558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62000" y="43108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18</xdr:col>
      <xdr:colOff>647700</xdr:colOff>
      <xdr:row>2</xdr:row>
      <xdr:rowOff>25400</xdr:rowOff>
    </xdr:from>
    <xdr:to>
      <xdr:col>25</xdr:col>
      <xdr:colOff>355600</xdr:colOff>
      <xdr:row>20</xdr:row>
      <xdr:rowOff>12700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4657E4-58DB-ED40-B2F2-424FA1F27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506700" y="4572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57</xdr:col>
      <xdr:colOff>410632</xdr:colOff>
      <xdr:row>0</xdr:row>
      <xdr:rowOff>1</xdr:rowOff>
    </xdr:from>
    <xdr:to>
      <xdr:col>68</xdr:col>
      <xdr:colOff>76200</xdr:colOff>
      <xdr:row>20</xdr:row>
      <xdr:rowOff>80949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785B92-E4E2-C247-8117-B7C32A14C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188032" y="1"/>
          <a:ext cx="8885768" cy="4221148"/>
        </a:xfrm>
        <a:prstGeom prst="rect">
          <a:avLst/>
        </a:prstGeom>
      </xdr:spPr>
    </xdr:pic>
    <xdr:clientData/>
  </xdr:twoCellAnchor>
  <xdr:twoCellAnchor editAs="oneCell">
    <xdr:from>
      <xdr:col>46</xdr:col>
      <xdr:colOff>224367</xdr:colOff>
      <xdr:row>0</xdr:row>
      <xdr:rowOff>0</xdr:rowOff>
    </xdr:from>
    <xdr:to>
      <xdr:col>56</xdr:col>
      <xdr:colOff>740833</xdr:colOff>
      <xdr:row>20</xdr:row>
      <xdr:rowOff>105496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C00F944-23F9-2740-8CFD-B4A1CE74D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781567" y="0"/>
          <a:ext cx="8898466" cy="4245696"/>
        </a:xfrm>
        <a:prstGeom prst="rect">
          <a:avLst/>
        </a:prstGeom>
      </xdr:spPr>
    </xdr:pic>
    <xdr:clientData/>
  </xdr:twoCellAnchor>
  <xdr:twoCellAnchor editAs="oneCell">
    <xdr:from>
      <xdr:col>57</xdr:col>
      <xdr:colOff>406400</xdr:colOff>
      <xdr:row>21</xdr:row>
      <xdr:rowOff>76200</xdr:rowOff>
    </xdr:from>
    <xdr:to>
      <xdr:col>68</xdr:col>
      <xdr:colOff>228600</xdr:colOff>
      <xdr:row>42</xdr:row>
      <xdr:rowOff>141575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A96313-9761-D347-A9FF-97DE28D9E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8183800" y="4419600"/>
          <a:ext cx="9042400" cy="4357975"/>
        </a:xfrm>
        <a:prstGeom prst="rect">
          <a:avLst/>
        </a:prstGeom>
      </xdr:spPr>
    </xdr:pic>
    <xdr:clientData/>
  </xdr:twoCellAnchor>
  <xdr:twoCellAnchor editAs="oneCell">
    <xdr:from>
      <xdr:col>46</xdr:col>
      <xdr:colOff>152400</xdr:colOff>
      <xdr:row>21</xdr:row>
      <xdr:rowOff>50801</xdr:rowOff>
    </xdr:from>
    <xdr:to>
      <xdr:col>57</xdr:col>
      <xdr:colOff>0</xdr:colOff>
      <xdr:row>42</xdr:row>
      <xdr:rowOff>128417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5012EC0-1F19-FD40-BDA0-939704318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709600" y="4394201"/>
          <a:ext cx="9067800" cy="4370216"/>
        </a:xfrm>
        <a:prstGeom prst="rect">
          <a:avLst/>
        </a:prstGeom>
      </xdr:spPr>
    </xdr:pic>
    <xdr:clientData/>
  </xdr:twoCellAnchor>
  <xdr:twoCellAnchor editAs="oneCell">
    <xdr:from>
      <xdr:col>68</xdr:col>
      <xdr:colOff>570755</xdr:colOff>
      <xdr:row>0</xdr:row>
      <xdr:rowOff>0</xdr:rowOff>
    </xdr:from>
    <xdr:to>
      <xdr:col>75</xdr:col>
      <xdr:colOff>660402</xdr:colOff>
      <xdr:row>23</xdr:row>
      <xdr:rowOff>73212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4038D92-893C-0443-8921-ED9CDE0A3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5841155" y="0"/>
          <a:ext cx="5779247" cy="4746812"/>
        </a:xfrm>
        <a:prstGeom prst="rect">
          <a:avLst/>
        </a:prstGeom>
      </xdr:spPr>
    </xdr:pic>
    <xdr:clientData/>
  </xdr:twoCellAnchor>
  <xdr:twoCellAnchor editAs="oneCell">
    <xdr:from>
      <xdr:col>82</xdr:col>
      <xdr:colOff>22414</xdr:colOff>
      <xdr:row>0</xdr:row>
      <xdr:rowOff>0</xdr:rowOff>
    </xdr:from>
    <xdr:to>
      <xdr:col>89</xdr:col>
      <xdr:colOff>61261</xdr:colOff>
      <xdr:row>22</xdr:row>
      <xdr:rowOff>44077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03917B9-154B-6740-9B4D-57330DF087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6672014" y="0"/>
          <a:ext cx="5728447" cy="4514477"/>
        </a:xfrm>
        <a:prstGeom prst="rect">
          <a:avLst/>
        </a:prstGeom>
      </xdr:spPr>
    </xdr:pic>
    <xdr:clientData/>
  </xdr:twoCellAnchor>
  <xdr:twoCellAnchor editAs="oneCell">
    <xdr:from>
      <xdr:col>89</xdr:col>
      <xdr:colOff>41837</xdr:colOff>
      <xdr:row>0</xdr:row>
      <xdr:rowOff>0</xdr:rowOff>
    </xdr:from>
    <xdr:to>
      <xdr:col>96</xdr:col>
      <xdr:colOff>55284</xdr:colOff>
      <xdr:row>22</xdr:row>
      <xdr:rowOff>5976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D247ECB-621E-2940-9196-3E13A5732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511337" y="0"/>
          <a:ext cx="5791947" cy="4514476"/>
        </a:xfrm>
        <a:prstGeom prst="rect">
          <a:avLst/>
        </a:prstGeom>
      </xdr:spPr>
    </xdr:pic>
    <xdr:clientData/>
  </xdr:twoCellAnchor>
  <xdr:twoCellAnchor editAs="oneCell">
    <xdr:from>
      <xdr:col>96</xdr:col>
      <xdr:colOff>302560</xdr:colOff>
      <xdr:row>0</xdr:row>
      <xdr:rowOff>0</xdr:rowOff>
    </xdr:from>
    <xdr:to>
      <xdr:col>103</xdr:col>
      <xdr:colOff>472142</xdr:colOff>
      <xdr:row>22</xdr:row>
      <xdr:rowOff>31377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21C4E9A-7CFA-3843-846D-9BE39DF92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9550560" y="0"/>
          <a:ext cx="5948082" cy="4539877"/>
        </a:xfrm>
        <a:prstGeom prst="rect">
          <a:avLst/>
        </a:prstGeom>
      </xdr:spPr>
    </xdr:pic>
    <xdr:clientData/>
  </xdr:twoCellAnchor>
  <xdr:twoCellAnchor editAs="oneCell">
    <xdr:from>
      <xdr:col>75</xdr:col>
      <xdr:colOff>427318</xdr:colOff>
      <xdr:row>0</xdr:row>
      <xdr:rowOff>0</xdr:rowOff>
    </xdr:from>
    <xdr:to>
      <xdr:col>82</xdr:col>
      <xdr:colOff>516965</xdr:colOff>
      <xdr:row>22</xdr:row>
      <xdr:rowOff>60511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D836671-1326-D546-9753-65DF433E4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1387318" y="0"/>
          <a:ext cx="5779247" cy="4530911"/>
        </a:xfrm>
        <a:prstGeom prst="rect">
          <a:avLst/>
        </a:prstGeom>
      </xdr:spPr>
    </xdr:pic>
    <xdr:clientData/>
  </xdr:twoCellAnchor>
  <xdr:twoCellAnchor editAs="oneCell">
    <xdr:from>
      <xdr:col>103</xdr:col>
      <xdr:colOff>446742</xdr:colOff>
      <xdr:row>0</xdr:row>
      <xdr:rowOff>0</xdr:rowOff>
    </xdr:from>
    <xdr:to>
      <xdr:col>110</xdr:col>
      <xdr:colOff>536389</xdr:colOff>
      <xdr:row>23</xdr:row>
      <xdr:rowOff>85912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540E1C1-1DAD-604B-B140-A24F4682B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473242" y="0"/>
          <a:ext cx="5868147" cy="4797612"/>
        </a:xfrm>
        <a:prstGeom prst="rect">
          <a:avLst/>
        </a:prstGeom>
      </xdr:spPr>
    </xdr:pic>
    <xdr:clientData/>
  </xdr:twoCellAnchor>
  <xdr:twoCellAnchor editAs="oneCell">
    <xdr:from>
      <xdr:col>68</xdr:col>
      <xdr:colOff>584200</xdr:colOff>
      <xdr:row>23</xdr:row>
      <xdr:rowOff>50800</xdr:rowOff>
    </xdr:from>
    <xdr:to>
      <xdr:col>75</xdr:col>
      <xdr:colOff>723900</xdr:colOff>
      <xdr:row>43</xdr:row>
      <xdr:rowOff>114300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7B8C7CD-62CE-7743-A70B-B866FD1D1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581800" y="4800600"/>
          <a:ext cx="6007100" cy="4152900"/>
        </a:xfrm>
        <a:prstGeom prst="rect">
          <a:avLst/>
        </a:prstGeom>
      </xdr:spPr>
    </xdr:pic>
    <xdr:clientData/>
  </xdr:twoCellAnchor>
  <xdr:twoCellAnchor editAs="oneCell">
    <xdr:from>
      <xdr:col>82</xdr:col>
      <xdr:colOff>0</xdr:colOff>
      <xdr:row>22</xdr:row>
      <xdr:rowOff>101600</xdr:rowOff>
    </xdr:from>
    <xdr:to>
      <xdr:col>89</xdr:col>
      <xdr:colOff>228600</xdr:colOff>
      <xdr:row>44</xdr:row>
      <xdr:rowOff>12700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DEEBBE7-7328-4841-B7C4-3E5E76AA8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6649600" y="4572000"/>
          <a:ext cx="5918200" cy="4381500"/>
        </a:xfrm>
        <a:prstGeom prst="rect">
          <a:avLst/>
        </a:prstGeom>
      </xdr:spPr>
    </xdr:pic>
    <xdr:clientData/>
  </xdr:twoCellAnchor>
  <xdr:twoCellAnchor editAs="oneCell">
    <xdr:from>
      <xdr:col>89</xdr:col>
      <xdr:colOff>25400</xdr:colOff>
      <xdr:row>21</xdr:row>
      <xdr:rowOff>101600</xdr:rowOff>
    </xdr:from>
    <xdr:to>
      <xdr:col>96</xdr:col>
      <xdr:colOff>152400</xdr:colOff>
      <xdr:row>42</xdr:row>
      <xdr:rowOff>177800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4BA4036-F20A-0B41-B091-413B501F8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494900" y="4406900"/>
          <a:ext cx="5905500" cy="4356100"/>
        </a:xfrm>
        <a:prstGeom prst="rect">
          <a:avLst/>
        </a:prstGeom>
      </xdr:spPr>
    </xdr:pic>
    <xdr:clientData/>
  </xdr:twoCellAnchor>
  <xdr:twoCellAnchor editAs="oneCell">
    <xdr:from>
      <xdr:col>96</xdr:col>
      <xdr:colOff>342900</xdr:colOff>
      <xdr:row>22</xdr:row>
      <xdr:rowOff>38100</xdr:rowOff>
    </xdr:from>
    <xdr:to>
      <xdr:col>103</xdr:col>
      <xdr:colOff>495300</xdr:colOff>
      <xdr:row>44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FB0D4F7-6673-0846-BBD6-C453B8191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9590900" y="4546600"/>
          <a:ext cx="5930900" cy="4445000"/>
        </a:xfrm>
        <a:prstGeom prst="rect">
          <a:avLst/>
        </a:prstGeom>
      </xdr:spPr>
    </xdr:pic>
    <xdr:clientData/>
  </xdr:twoCellAnchor>
  <xdr:twoCellAnchor editAs="oneCell">
    <xdr:from>
      <xdr:col>75</xdr:col>
      <xdr:colOff>431800</xdr:colOff>
      <xdr:row>22</xdr:row>
      <xdr:rowOff>152400</xdr:rowOff>
    </xdr:from>
    <xdr:to>
      <xdr:col>82</xdr:col>
      <xdr:colOff>584200</xdr:colOff>
      <xdr:row>44</xdr:row>
      <xdr:rowOff>88900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37D2900-0228-3E43-895C-A4CF3F7E0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391800" y="4622800"/>
          <a:ext cx="5842000" cy="4406900"/>
        </a:xfrm>
        <a:prstGeom prst="rect">
          <a:avLst/>
        </a:prstGeom>
      </xdr:spPr>
    </xdr:pic>
    <xdr:clientData/>
  </xdr:twoCellAnchor>
  <xdr:twoCellAnchor editAs="oneCell">
    <xdr:from>
      <xdr:col>103</xdr:col>
      <xdr:colOff>431800</xdr:colOff>
      <xdr:row>23</xdr:row>
      <xdr:rowOff>101600</xdr:rowOff>
    </xdr:from>
    <xdr:to>
      <xdr:col>110</xdr:col>
      <xdr:colOff>584200</xdr:colOff>
      <xdr:row>43</xdr:row>
      <xdr:rowOff>190500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63E26B7-EC69-3D4C-9CDE-2010B4CEF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458300" y="4813300"/>
          <a:ext cx="5930900" cy="4165600"/>
        </a:xfrm>
        <a:prstGeom prst="rect">
          <a:avLst/>
        </a:prstGeom>
      </xdr:spPr>
    </xdr:pic>
    <xdr:clientData/>
  </xdr:twoCellAnchor>
  <xdr:twoCellAnchor editAs="oneCell">
    <xdr:from>
      <xdr:col>0</xdr:col>
      <xdr:colOff>417870</xdr:colOff>
      <xdr:row>43</xdr:row>
      <xdr:rowOff>40967</xdr:rowOff>
    </xdr:from>
    <xdr:to>
      <xdr:col>6</xdr:col>
      <xdr:colOff>506770</xdr:colOff>
      <xdr:row>57</xdr:row>
      <xdr:rowOff>39330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541C5D6-77A8-FB42-AC79-DD6AF513A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17870" y="8849032"/>
          <a:ext cx="5005029" cy="2866104"/>
        </a:xfrm>
        <a:prstGeom prst="rect">
          <a:avLst/>
        </a:prstGeom>
      </xdr:spPr>
    </xdr:pic>
    <xdr:clientData/>
  </xdr:twoCellAnchor>
  <xdr:twoCellAnchor editAs="oneCell">
    <xdr:from>
      <xdr:col>0</xdr:col>
      <xdr:colOff>442718</xdr:colOff>
      <xdr:row>57</xdr:row>
      <xdr:rowOff>40968</xdr:rowOff>
    </xdr:from>
    <xdr:to>
      <xdr:col>6</xdr:col>
      <xdr:colOff>506218</xdr:colOff>
      <xdr:row>71</xdr:row>
      <xdr:rowOff>39330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9F6D49F-9815-E440-B60E-6F933F9AE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2718" y="11716774"/>
          <a:ext cx="4979629" cy="2866104"/>
        </a:xfrm>
        <a:prstGeom prst="rect">
          <a:avLst/>
        </a:prstGeom>
      </xdr:spPr>
    </xdr:pic>
    <xdr:clientData/>
  </xdr:twoCellAnchor>
  <xdr:twoCellAnchor editAs="oneCell">
    <xdr:from>
      <xdr:col>6</xdr:col>
      <xdr:colOff>506217</xdr:colOff>
      <xdr:row>43</xdr:row>
      <xdr:rowOff>43728</xdr:rowOff>
    </xdr:from>
    <xdr:to>
      <xdr:col>12</xdr:col>
      <xdr:colOff>404618</xdr:colOff>
      <xdr:row>56</xdr:row>
      <xdr:rowOff>199994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F09781B6-817E-8444-9E39-C5482B742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422346" y="8851793"/>
          <a:ext cx="4814530" cy="2819169"/>
        </a:xfrm>
        <a:prstGeom prst="rect">
          <a:avLst/>
        </a:prstGeom>
      </xdr:spPr>
    </xdr:pic>
    <xdr:clientData/>
  </xdr:twoCellAnchor>
  <xdr:twoCellAnchor editAs="oneCell">
    <xdr:from>
      <xdr:col>6</xdr:col>
      <xdr:colOff>484130</xdr:colOff>
      <xdr:row>56</xdr:row>
      <xdr:rowOff>181772</xdr:rowOff>
    </xdr:from>
    <xdr:to>
      <xdr:col>12</xdr:col>
      <xdr:colOff>382530</xdr:colOff>
      <xdr:row>70</xdr:row>
      <xdr:rowOff>156372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09C0B22-2C48-6941-A772-CA68AD8A6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00259" y="11652740"/>
          <a:ext cx="4814529" cy="2842342"/>
        </a:xfrm>
        <a:prstGeom prst="rect">
          <a:avLst/>
        </a:prstGeom>
      </xdr:spPr>
    </xdr:pic>
    <xdr:clientData/>
  </xdr:twoCellAnchor>
  <xdr:twoCellAnchor editAs="oneCell">
    <xdr:from>
      <xdr:col>12</xdr:col>
      <xdr:colOff>728134</xdr:colOff>
      <xdr:row>44</xdr:row>
      <xdr:rowOff>135467</xdr:rowOff>
    </xdr:from>
    <xdr:to>
      <xdr:col>19</xdr:col>
      <xdr:colOff>762001</xdr:colOff>
      <xdr:row>66</xdr:row>
      <xdr:rowOff>46567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87592C3-2F53-E64D-AA7B-C59568120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684934" y="9144000"/>
          <a:ext cx="5842000" cy="43815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12700</xdr:colOff>
      <xdr:row>2</xdr:row>
      <xdr:rowOff>0</xdr:rowOff>
    </xdr:from>
    <xdr:to>
      <xdr:col>18</xdr:col>
      <xdr:colOff>114300</xdr:colOff>
      <xdr:row>19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96E8C0-B43D-AF4B-8C5F-78B19FC45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18700" y="431800"/>
          <a:ext cx="5054600" cy="3556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12700</xdr:colOff>
      <xdr:row>21</xdr:row>
      <xdr:rowOff>25400</xdr:rowOff>
    </xdr:from>
    <xdr:to>
      <xdr:col>18</xdr:col>
      <xdr:colOff>139700</xdr:colOff>
      <xdr:row>38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FC776F-C17E-594A-9B9A-AADF27FFE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18700" y="4330700"/>
          <a:ext cx="5080000" cy="3556000"/>
        </a:xfrm>
        <a:prstGeom prst="rect">
          <a:avLst/>
        </a:prstGeom>
      </xdr:spPr>
    </xdr:pic>
    <xdr:clientData/>
  </xdr:twoCellAnchor>
  <xdr:twoCellAnchor editAs="oneCell">
    <xdr:from>
      <xdr:col>18</xdr:col>
      <xdr:colOff>84666</xdr:colOff>
      <xdr:row>1</xdr:row>
      <xdr:rowOff>50800</xdr:rowOff>
    </xdr:from>
    <xdr:to>
      <xdr:col>24</xdr:col>
      <xdr:colOff>511488</xdr:colOff>
      <xdr:row>19</xdr:row>
      <xdr:rowOff>53200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EB1CA9-A749-1845-BB2B-E3420E2F7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715066" y="254000"/>
          <a:ext cx="5303622" cy="3660000"/>
        </a:xfrm>
        <a:prstGeom prst="rect">
          <a:avLst/>
        </a:prstGeom>
      </xdr:spPr>
    </xdr:pic>
    <xdr:clientData/>
  </xdr:twoCellAnchor>
  <xdr:twoCellAnchor editAs="oneCell">
    <xdr:from>
      <xdr:col>24</xdr:col>
      <xdr:colOff>389465</xdr:colOff>
      <xdr:row>1</xdr:row>
      <xdr:rowOff>76199</xdr:rowOff>
    </xdr:from>
    <xdr:to>
      <xdr:col>31</xdr:col>
      <xdr:colOff>11958</xdr:colOff>
      <xdr:row>19</xdr:row>
      <xdr:rowOff>78599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312A79-037A-C540-9273-EE81A4C77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896665" y="279399"/>
          <a:ext cx="5312093" cy="3660000"/>
        </a:xfrm>
        <a:prstGeom prst="rect">
          <a:avLst/>
        </a:prstGeom>
      </xdr:spPr>
    </xdr:pic>
    <xdr:clientData/>
  </xdr:twoCellAnchor>
  <xdr:twoCellAnchor editAs="oneCell">
    <xdr:from>
      <xdr:col>30</xdr:col>
      <xdr:colOff>381000</xdr:colOff>
      <xdr:row>1</xdr:row>
      <xdr:rowOff>101600</xdr:rowOff>
    </xdr:from>
    <xdr:to>
      <xdr:col>37</xdr:col>
      <xdr:colOff>0</xdr:colOff>
      <xdr:row>19</xdr:row>
      <xdr:rowOff>101600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9186F1-9BD0-DC40-A643-1002828B0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765000" y="304800"/>
          <a:ext cx="5308600" cy="3657600"/>
        </a:xfrm>
        <a:prstGeom prst="rect">
          <a:avLst/>
        </a:prstGeom>
      </xdr:spPr>
    </xdr:pic>
    <xdr:clientData/>
  </xdr:twoCellAnchor>
  <xdr:twoCellAnchor editAs="oneCell">
    <xdr:from>
      <xdr:col>36</xdr:col>
      <xdr:colOff>685800</xdr:colOff>
      <xdr:row>2</xdr:row>
      <xdr:rowOff>0</xdr:rowOff>
    </xdr:from>
    <xdr:to>
      <xdr:col>43</xdr:col>
      <xdr:colOff>304800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667EB4-DBAB-DE4D-9F14-861BF1457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946600" y="406400"/>
          <a:ext cx="5308600" cy="3657600"/>
        </a:xfrm>
        <a:prstGeom prst="rect">
          <a:avLst/>
        </a:prstGeom>
      </xdr:spPr>
    </xdr:pic>
    <xdr:clientData/>
  </xdr:twoCellAnchor>
  <xdr:twoCellAnchor editAs="oneCell">
    <xdr:from>
      <xdr:col>18</xdr:col>
      <xdr:colOff>101600</xdr:colOff>
      <xdr:row>21</xdr:row>
      <xdr:rowOff>0</xdr:rowOff>
    </xdr:from>
    <xdr:to>
      <xdr:col>24</xdr:col>
      <xdr:colOff>711200</xdr:colOff>
      <xdr:row>39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E54DAB-DD62-6749-9C50-D43A91F7E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189200" y="4343400"/>
          <a:ext cx="5638800" cy="3657600"/>
        </a:xfrm>
        <a:prstGeom prst="rect">
          <a:avLst/>
        </a:prstGeom>
      </xdr:spPr>
    </xdr:pic>
    <xdr:clientData/>
  </xdr:twoCellAnchor>
  <xdr:twoCellAnchor editAs="oneCell">
    <xdr:from>
      <xdr:col>24</xdr:col>
      <xdr:colOff>304800</xdr:colOff>
      <xdr:row>20</xdr:row>
      <xdr:rowOff>101600</xdr:rowOff>
    </xdr:from>
    <xdr:to>
      <xdr:col>31</xdr:col>
      <xdr:colOff>101600</xdr:colOff>
      <xdr:row>38</xdr:row>
      <xdr:rowOff>101600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7CCDA48-140E-FD47-96A3-85A3CCA63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12000" y="41656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30</xdr:col>
      <xdr:colOff>457200</xdr:colOff>
      <xdr:row>20</xdr:row>
      <xdr:rowOff>152400</xdr:rowOff>
    </xdr:from>
    <xdr:to>
      <xdr:col>37</xdr:col>
      <xdr:colOff>254000</xdr:colOff>
      <xdr:row>38</xdr:row>
      <xdr:rowOff>152400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B87271-99D4-1A46-AB19-DB7904A52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841200" y="42164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36</xdr:col>
      <xdr:colOff>609600</xdr:colOff>
      <xdr:row>20</xdr:row>
      <xdr:rowOff>152400</xdr:rowOff>
    </xdr:from>
    <xdr:to>
      <xdr:col>43</xdr:col>
      <xdr:colOff>406400</xdr:colOff>
      <xdr:row>38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97BBCF4-4A66-2B40-9E8F-843158C83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870400" y="4216400"/>
          <a:ext cx="5486400" cy="3657600"/>
        </a:xfrm>
        <a:prstGeom prst="rect">
          <a:avLst/>
        </a:prstGeom>
      </xdr:spPr>
    </xdr:pic>
    <xdr:clientData/>
  </xdr:twoCellAnchor>
  <xdr:twoCellAnchor editAs="oneCell">
    <xdr:from>
      <xdr:col>42</xdr:col>
      <xdr:colOff>609600</xdr:colOff>
      <xdr:row>1</xdr:row>
      <xdr:rowOff>1</xdr:rowOff>
    </xdr:from>
    <xdr:to>
      <xdr:col>53</xdr:col>
      <xdr:colOff>660400</xdr:colOff>
      <xdr:row>23</xdr:row>
      <xdr:rowOff>20519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C22ED8-CF1B-8045-9FBF-0C5BD6F1B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47200" y="203201"/>
          <a:ext cx="8991600" cy="4490918"/>
        </a:xfrm>
        <a:prstGeom prst="rect">
          <a:avLst/>
        </a:prstGeom>
      </xdr:spPr>
    </xdr:pic>
    <xdr:clientData/>
  </xdr:twoCellAnchor>
  <xdr:twoCellAnchor editAs="oneCell">
    <xdr:from>
      <xdr:col>52</xdr:col>
      <xdr:colOff>711200</xdr:colOff>
      <xdr:row>1</xdr:row>
      <xdr:rowOff>15241</xdr:rowOff>
    </xdr:from>
    <xdr:to>
      <xdr:col>63</xdr:col>
      <xdr:colOff>762000</xdr:colOff>
      <xdr:row>23</xdr:row>
      <xdr:rowOff>48459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6F373F4-0B2C-5944-8FD8-B042452EB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637200" y="231141"/>
          <a:ext cx="9131300" cy="4529018"/>
        </a:xfrm>
        <a:prstGeom prst="rect">
          <a:avLst/>
        </a:prstGeom>
      </xdr:spPr>
    </xdr:pic>
    <xdr:clientData/>
  </xdr:twoCellAnchor>
  <xdr:twoCellAnchor editAs="oneCell">
    <xdr:from>
      <xdr:col>42</xdr:col>
      <xdr:colOff>711200</xdr:colOff>
      <xdr:row>22</xdr:row>
      <xdr:rowOff>111760</xdr:rowOff>
    </xdr:from>
    <xdr:to>
      <xdr:col>53</xdr:col>
      <xdr:colOff>724720</xdr:colOff>
      <xdr:row>44</xdr:row>
      <xdr:rowOff>113627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E1FB9BC-0623-A74A-AB63-E35BFF272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5560000" y="4632960"/>
          <a:ext cx="9140587" cy="4489200"/>
        </a:xfrm>
        <a:prstGeom prst="rect">
          <a:avLst/>
        </a:prstGeom>
      </xdr:spPr>
    </xdr:pic>
    <xdr:clientData/>
  </xdr:twoCellAnchor>
  <xdr:twoCellAnchor editAs="oneCell">
    <xdr:from>
      <xdr:col>52</xdr:col>
      <xdr:colOff>629920</xdr:colOff>
      <xdr:row>22</xdr:row>
      <xdr:rowOff>71121</xdr:rowOff>
    </xdr:from>
    <xdr:to>
      <xdr:col>63</xdr:col>
      <xdr:colOff>639639</xdr:colOff>
      <xdr:row>44</xdr:row>
      <xdr:rowOff>71121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EDF9A7C-36F1-F746-B4BB-677F10627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3423840" y="4572001"/>
          <a:ext cx="9062279" cy="4480560"/>
        </a:xfrm>
        <a:prstGeom prst="rect">
          <a:avLst/>
        </a:prstGeom>
      </xdr:spPr>
    </xdr:pic>
    <xdr:clientData/>
  </xdr:twoCellAnchor>
  <xdr:twoCellAnchor editAs="oneCell">
    <xdr:from>
      <xdr:col>63</xdr:col>
      <xdr:colOff>149417</xdr:colOff>
      <xdr:row>2</xdr:row>
      <xdr:rowOff>3</xdr:rowOff>
    </xdr:from>
    <xdr:to>
      <xdr:col>70</xdr:col>
      <xdr:colOff>239064</xdr:colOff>
      <xdr:row>21</xdr:row>
      <xdr:rowOff>123267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B21EC5-4496-C24C-9FAB-FA4FCF8E7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1920593" y="448238"/>
          <a:ext cx="5842000" cy="4381500"/>
        </a:xfrm>
        <a:prstGeom prst="rect">
          <a:avLst/>
        </a:prstGeom>
      </xdr:spPr>
    </xdr:pic>
    <xdr:clientData/>
  </xdr:twoCellAnchor>
  <xdr:twoCellAnchor editAs="oneCell">
    <xdr:from>
      <xdr:col>76</xdr:col>
      <xdr:colOff>522944</xdr:colOff>
      <xdr:row>2</xdr:row>
      <xdr:rowOff>2</xdr:rowOff>
    </xdr:from>
    <xdr:to>
      <xdr:col>83</xdr:col>
      <xdr:colOff>612591</xdr:colOff>
      <xdr:row>21</xdr:row>
      <xdr:rowOff>123266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DE80304-68C2-3946-B469-1052A2C1F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2977062" y="448237"/>
          <a:ext cx="5842000" cy="4381500"/>
        </a:xfrm>
        <a:prstGeom prst="rect">
          <a:avLst/>
        </a:prstGeom>
      </xdr:spPr>
    </xdr:pic>
    <xdr:clientData/>
  </xdr:twoCellAnchor>
  <xdr:twoCellAnchor editAs="oneCell">
    <xdr:from>
      <xdr:col>83</xdr:col>
      <xdr:colOff>298824</xdr:colOff>
      <xdr:row>1</xdr:row>
      <xdr:rowOff>149413</xdr:rowOff>
    </xdr:from>
    <xdr:to>
      <xdr:col>90</xdr:col>
      <xdr:colOff>388471</xdr:colOff>
      <xdr:row>21</xdr:row>
      <xdr:rowOff>48560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D34676B-6A74-5E47-BC05-D0355F0C4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05295" y="373531"/>
          <a:ext cx="5842000" cy="4381500"/>
        </a:xfrm>
        <a:prstGeom prst="rect">
          <a:avLst/>
        </a:prstGeom>
      </xdr:spPr>
    </xdr:pic>
    <xdr:clientData/>
  </xdr:twoCellAnchor>
  <xdr:twoCellAnchor editAs="oneCell">
    <xdr:from>
      <xdr:col>90</xdr:col>
      <xdr:colOff>1</xdr:colOff>
      <xdr:row>0</xdr:row>
      <xdr:rowOff>149412</xdr:rowOff>
    </xdr:from>
    <xdr:to>
      <xdr:col>97</xdr:col>
      <xdr:colOff>89649</xdr:colOff>
      <xdr:row>20</xdr:row>
      <xdr:rowOff>48559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A31FAEA-9B83-DE42-BD0E-4E36C515A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958825" y="149412"/>
          <a:ext cx="5842000" cy="4381500"/>
        </a:xfrm>
        <a:prstGeom prst="rect">
          <a:avLst/>
        </a:prstGeom>
      </xdr:spPr>
    </xdr:pic>
    <xdr:clientData/>
  </xdr:twoCellAnchor>
  <xdr:twoCellAnchor editAs="oneCell">
    <xdr:from>
      <xdr:col>69</xdr:col>
      <xdr:colOff>761999</xdr:colOff>
      <xdr:row>2</xdr:row>
      <xdr:rowOff>14942</xdr:rowOff>
    </xdr:from>
    <xdr:to>
      <xdr:col>77</xdr:col>
      <xdr:colOff>29882</xdr:colOff>
      <xdr:row>21</xdr:row>
      <xdr:rowOff>138206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38DF5C5-C0A3-274D-A724-AE9E2E118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7463764" y="433295"/>
          <a:ext cx="5842000" cy="4097617"/>
        </a:xfrm>
        <a:prstGeom prst="rect">
          <a:avLst/>
        </a:prstGeom>
      </xdr:spPr>
    </xdr:pic>
    <xdr:clientData/>
  </xdr:twoCellAnchor>
  <xdr:twoCellAnchor editAs="oneCell">
    <xdr:from>
      <xdr:col>96</xdr:col>
      <xdr:colOff>597647</xdr:colOff>
      <xdr:row>2</xdr:row>
      <xdr:rowOff>74707</xdr:rowOff>
    </xdr:from>
    <xdr:to>
      <xdr:col>103</xdr:col>
      <xdr:colOff>687294</xdr:colOff>
      <xdr:row>21</xdr:row>
      <xdr:rowOff>197971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EC73ABD-0975-B943-8076-42E211BEC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9487059" y="522942"/>
          <a:ext cx="5842000" cy="4381500"/>
        </a:xfrm>
        <a:prstGeom prst="rect">
          <a:avLst/>
        </a:prstGeom>
      </xdr:spPr>
    </xdr:pic>
    <xdr:clientData/>
  </xdr:twoCellAnchor>
  <xdr:twoCellAnchor editAs="oneCell">
    <xdr:from>
      <xdr:col>63</xdr:col>
      <xdr:colOff>149414</xdr:colOff>
      <xdr:row>24</xdr:row>
      <xdr:rowOff>74707</xdr:rowOff>
    </xdr:from>
    <xdr:to>
      <xdr:col>70</xdr:col>
      <xdr:colOff>239061</xdr:colOff>
      <xdr:row>43</xdr:row>
      <xdr:rowOff>197972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183AEA5-0ECE-C14B-8F5F-43E6FD0EA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920590" y="5453531"/>
          <a:ext cx="5842000" cy="4381500"/>
        </a:xfrm>
        <a:prstGeom prst="rect">
          <a:avLst/>
        </a:prstGeom>
      </xdr:spPr>
    </xdr:pic>
    <xdr:clientData/>
  </xdr:twoCellAnchor>
  <xdr:twoCellAnchor editAs="oneCell">
    <xdr:from>
      <xdr:col>76</xdr:col>
      <xdr:colOff>597647</xdr:colOff>
      <xdr:row>24</xdr:row>
      <xdr:rowOff>74708</xdr:rowOff>
    </xdr:from>
    <xdr:to>
      <xdr:col>83</xdr:col>
      <xdr:colOff>687294</xdr:colOff>
      <xdr:row>42</xdr:row>
      <xdr:rowOff>193491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015B15F-F2DE-5A4E-A66E-220AF91EF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3051765" y="5453532"/>
          <a:ext cx="5842000" cy="4152900"/>
        </a:xfrm>
        <a:prstGeom prst="rect">
          <a:avLst/>
        </a:prstGeom>
      </xdr:spPr>
    </xdr:pic>
    <xdr:clientData/>
  </xdr:twoCellAnchor>
  <xdr:twoCellAnchor editAs="oneCell">
    <xdr:from>
      <xdr:col>83</xdr:col>
      <xdr:colOff>448237</xdr:colOff>
      <xdr:row>24</xdr:row>
      <xdr:rowOff>74707</xdr:rowOff>
    </xdr:from>
    <xdr:to>
      <xdr:col>90</xdr:col>
      <xdr:colOff>537884</xdr:colOff>
      <xdr:row>42</xdr:row>
      <xdr:rowOff>193490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D308D66-2A52-0840-8A41-C998BEAB9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654708" y="5453531"/>
          <a:ext cx="5842000" cy="4152900"/>
        </a:xfrm>
        <a:prstGeom prst="rect">
          <a:avLst/>
        </a:prstGeom>
      </xdr:spPr>
    </xdr:pic>
    <xdr:clientData/>
  </xdr:twoCellAnchor>
  <xdr:twoCellAnchor editAs="oneCell">
    <xdr:from>
      <xdr:col>90</xdr:col>
      <xdr:colOff>298825</xdr:colOff>
      <xdr:row>24</xdr:row>
      <xdr:rowOff>0</xdr:rowOff>
    </xdr:from>
    <xdr:to>
      <xdr:col>97</xdr:col>
      <xdr:colOff>388473</xdr:colOff>
      <xdr:row>42</xdr:row>
      <xdr:rowOff>118783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E004D80-A8FE-1E46-8286-CDE9471A8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4257649" y="5378824"/>
          <a:ext cx="5842000" cy="4152900"/>
        </a:xfrm>
        <a:prstGeom prst="rect">
          <a:avLst/>
        </a:prstGeom>
      </xdr:spPr>
    </xdr:pic>
    <xdr:clientData/>
  </xdr:twoCellAnchor>
  <xdr:twoCellAnchor editAs="oneCell">
    <xdr:from>
      <xdr:col>69</xdr:col>
      <xdr:colOff>791884</xdr:colOff>
      <xdr:row>24</xdr:row>
      <xdr:rowOff>59765</xdr:rowOff>
    </xdr:from>
    <xdr:to>
      <xdr:col>77</xdr:col>
      <xdr:colOff>59767</xdr:colOff>
      <xdr:row>43</xdr:row>
      <xdr:rowOff>183030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7BAF44-1587-AA4F-A784-5B6B4D328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493649" y="5080000"/>
          <a:ext cx="5842000" cy="4097618"/>
        </a:xfrm>
        <a:prstGeom prst="rect">
          <a:avLst/>
        </a:prstGeom>
      </xdr:spPr>
    </xdr:pic>
    <xdr:clientData/>
  </xdr:twoCellAnchor>
  <xdr:twoCellAnchor editAs="oneCell">
    <xdr:from>
      <xdr:col>97</xdr:col>
      <xdr:colOff>224118</xdr:colOff>
      <xdr:row>24</xdr:row>
      <xdr:rowOff>74706</xdr:rowOff>
    </xdr:from>
    <xdr:to>
      <xdr:col>104</xdr:col>
      <xdr:colOff>313765</xdr:colOff>
      <xdr:row>42</xdr:row>
      <xdr:rowOff>193489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E3FA401-89A6-3944-A131-ACB7F177F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9935294" y="5453530"/>
          <a:ext cx="5842000" cy="4152900"/>
        </a:xfrm>
        <a:prstGeom prst="rect">
          <a:avLst/>
        </a:prstGeom>
      </xdr:spPr>
    </xdr:pic>
    <xdr:clientData/>
  </xdr:twoCellAnchor>
  <xdr:twoCellAnchor editAs="oneCell">
    <xdr:from>
      <xdr:col>15</xdr:col>
      <xdr:colOff>147916</xdr:colOff>
      <xdr:row>50</xdr:row>
      <xdr:rowOff>174811</xdr:rowOff>
    </xdr:from>
    <xdr:to>
      <xdr:col>21</xdr:col>
      <xdr:colOff>221128</xdr:colOff>
      <xdr:row>65</xdr:row>
      <xdr:rowOff>191246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E2DD0D-23E2-DA4E-8DF0-1CC40C4A2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720916" y="10436411"/>
          <a:ext cx="5102412" cy="3064435"/>
        </a:xfrm>
        <a:prstGeom prst="rect">
          <a:avLst/>
        </a:prstGeom>
      </xdr:spPr>
    </xdr:pic>
    <xdr:clientData/>
  </xdr:twoCellAnchor>
  <xdr:twoCellAnchor editAs="oneCell">
    <xdr:from>
      <xdr:col>8</xdr:col>
      <xdr:colOff>418351</xdr:colOff>
      <xdr:row>43</xdr:row>
      <xdr:rowOff>50799</xdr:rowOff>
    </xdr:from>
    <xdr:to>
      <xdr:col>15</xdr:col>
      <xdr:colOff>63498</xdr:colOff>
      <xdr:row>59</xdr:row>
      <xdr:rowOff>16434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B848562-2DA4-8E48-8090-35633E807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123951" y="8889999"/>
          <a:ext cx="5512547" cy="3216835"/>
        </a:xfrm>
        <a:prstGeom prst="rect">
          <a:avLst/>
        </a:prstGeom>
      </xdr:spPr>
    </xdr:pic>
    <xdr:clientData/>
  </xdr:twoCellAnchor>
  <xdr:twoCellAnchor editAs="oneCell">
    <xdr:from>
      <xdr:col>8</xdr:col>
      <xdr:colOff>345140</xdr:colOff>
      <xdr:row>59</xdr:row>
      <xdr:rowOff>76199</xdr:rowOff>
    </xdr:from>
    <xdr:to>
      <xdr:col>15</xdr:col>
      <xdr:colOff>15687</xdr:colOff>
      <xdr:row>75</xdr:row>
      <xdr:rowOff>41835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4A78155-190F-464B-A6DF-BA37E034A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050740" y="12166599"/>
          <a:ext cx="5537947" cy="3216836"/>
        </a:xfrm>
        <a:prstGeom prst="rect">
          <a:avLst/>
        </a:prstGeom>
      </xdr:spPr>
    </xdr:pic>
    <xdr:clientData/>
  </xdr:twoCellAnchor>
  <xdr:twoCellAnchor editAs="oneCell">
    <xdr:from>
      <xdr:col>2</xdr:col>
      <xdr:colOff>19423</xdr:colOff>
      <xdr:row>43</xdr:row>
      <xdr:rowOff>101600</xdr:rowOff>
    </xdr:from>
    <xdr:to>
      <xdr:col>8</xdr:col>
      <xdr:colOff>435534</xdr:colOff>
      <xdr:row>59</xdr:row>
      <xdr:rowOff>67235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DF4CF18-C874-0E4C-8926-B24CF051B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95823" y="8940800"/>
          <a:ext cx="5445311" cy="3216835"/>
        </a:xfrm>
        <a:prstGeom prst="rect">
          <a:avLst/>
        </a:prstGeom>
      </xdr:spPr>
    </xdr:pic>
    <xdr:clientData/>
  </xdr:twoCellAnchor>
  <xdr:twoCellAnchor editAs="oneCell">
    <xdr:from>
      <xdr:col>2</xdr:col>
      <xdr:colOff>124011</xdr:colOff>
      <xdr:row>59</xdr:row>
      <xdr:rowOff>76200</xdr:rowOff>
    </xdr:from>
    <xdr:to>
      <xdr:col>8</xdr:col>
      <xdr:colOff>349623</xdr:colOff>
      <xdr:row>75</xdr:row>
      <xdr:rowOff>41835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003C9F0-8C84-154D-A8D5-469230122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00411" y="12166600"/>
          <a:ext cx="5254812" cy="321683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25400</xdr:colOff>
      <xdr:row>2</xdr:row>
      <xdr:rowOff>43724</xdr:rowOff>
    </xdr:from>
    <xdr:to>
      <xdr:col>15</xdr:col>
      <xdr:colOff>0</xdr:colOff>
      <xdr:row>23</xdr:row>
      <xdr:rowOff>107223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86617F-AB49-CE4E-AB98-2EB94463E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70646" y="460117"/>
          <a:ext cx="5804108" cy="443563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</xdr:row>
      <xdr:rowOff>175720</xdr:rowOff>
    </xdr:from>
    <xdr:to>
      <xdr:col>22</xdr:col>
      <xdr:colOff>0</xdr:colOff>
      <xdr:row>23</xdr:row>
      <xdr:rowOff>31023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938BDF0-2B90-2F4F-80A1-AA58C5CA8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074754" y="383917"/>
          <a:ext cx="5809521" cy="4435631"/>
        </a:xfrm>
        <a:prstGeom prst="rect">
          <a:avLst/>
        </a:prstGeom>
      </xdr:spPr>
    </xdr:pic>
    <xdr:clientData/>
  </xdr:twoCellAnchor>
  <xdr:twoCellAnchor editAs="oneCell">
    <xdr:from>
      <xdr:col>21</xdr:col>
      <xdr:colOff>812800</xdr:colOff>
      <xdr:row>1</xdr:row>
      <xdr:rowOff>175720</xdr:rowOff>
    </xdr:from>
    <xdr:to>
      <xdr:col>28</xdr:col>
      <xdr:colOff>787400</xdr:colOff>
      <xdr:row>23</xdr:row>
      <xdr:rowOff>31023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B6AB7D8-574E-0946-98FC-1C7856026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84275" y="383917"/>
          <a:ext cx="5804109" cy="4435631"/>
        </a:xfrm>
        <a:prstGeom prst="rect">
          <a:avLst/>
        </a:prstGeom>
      </xdr:spPr>
    </xdr:pic>
    <xdr:clientData/>
  </xdr:twoCellAnchor>
  <xdr:twoCellAnchor editAs="oneCell">
    <xdr:from>
      <xdr:col>28</xdr:col>
      <xdr:colOff>762000</xdr:colOff>
      <xdr:row>1</xdr:row>
      <xdr:rowOff>150320</xdr:rowOff>
    </xdr:from>
    <xdr:to>
      <xdr:col>35</xdr:col>
      <xdr:colOff>736600</xdr:colOff>
      <xdr:row>23</xdr:row>
      <xdr:rowOff>5623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0106415-7EE3-FF4B-A54D-08E04A543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662984" y="358517"/>
          <a:ext cx="5804108" cy="443563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41640</xdr:rowOff>
    </xdr:from>
    <xdr:to>
      <xdr:col>15</xdr:col>
      <xdr:colOff>0</xdr:colOff>
      <xdr:row>47</xdr:row>
      <xdr:rowOff>130540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4D1FB10-F4FB-3B4D-99C9-BC3125FD2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45246" y="5454755"/>
          <a:ext cx="5809521" cy="4461031"/>
        </a:xfrm>
        <a:prstGeom prst="rect">
          <a:avLst/>
        </a:prstGeom>
      </xdr:spPr>
    </xdr:pic>
    <xdr:clientData/>
  </xdr:twoCellAnchor>
  <xdr:twoCellAnchor editAs="oneCell">
    <xdr:from>
      <xdr:col>14</xdr:col>
      <xdr:colOff>787400</xdr:colOff>
      <xdr:row>26</xdr:row>
      <xdr:rowOff>11243</xdr:rowOff>
    </xdr:from>
    <xdr:to>
      <xdr:col>21</xdr:col>
      <xdr:colOff>762000</xdr:colOff>
      <xdr:row>47</xdr:row>
      <xdr:rowOff>79740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2D66DEC-A0BD-9540-A92F-DC64E689C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29367" y="5424358"/>
          <a:ext cx="5804108" cy="4440628"/>
        </a:xfrm>
        <a:prstGeom prst="rect">
          <a:avLst/>
        </a:prstGeom>
      </xdr:spPr>
    </xdr:pic>
    <xdr:clientData/>
  </xdr:twoCellAnchor>
  <xdr:twoCellAnchor editAs="oneCell">
    <xdr:from>
      <xdr:col>21</xdr:col>
      <xdr:colOff>762000</xdr:colOff>
      <xdr:row>26</xdr:row>
      <xdr:rowOff>11243</xdr:rowOff>
    </xdr:from>
    <xdr:to>
      <xdr:col>28</xdr:col>
      <xdr:colOff>736600</xdr:colOff>
      <xdr:row>47</xdr:row>
      <xdr:rowOff>79740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870820C-0F15-1744-9A7B-CB007BD0C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833475" y="5424358"/>
          <a:ext cx="5804109" cy="4440628"/>
        </a:xfrm>
        <a:prstGeom prst="rect">
          <a:avLst/>
        </a:prstGeom>
      </xdr:spPr>
    </xdr:pic>
    <xdr:clientData/>
  </xdr:twoCellAnchor>
  <xdr:twoCellAnchor editAs="oneCell">
    <xdr:from>
      <xdr:col>28</xdr:col>
      <xdr:colOff>736600</xdr:colOff>
      <xdr:row>26</xdr:row>
      <xdr:rowOff>11243</xdr:rowOff>
    </xdr:from>
    <xdr:to>
      <xdr:col>35</xdr:col>
      <xdr:colOff>711200</xdr:colOff>
      <xdr:row>47</xdr:row>
      <xdr:rowOff>79740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93C06E7-B167-B445-9439-F1793BBE0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637584" y="5424358"/>
          <a:ext cx="5804108" cy="4440628"/>
        </a:xfrm>
        <a:prstGeom prst="rect">
          <a:avLst/>
        </a:prstGeom>
      </xdr:spPr>
    </xdr:pic>
    <xdr:clientData/>
  </xdr:twoCellAnchor>
  <xdr:twoCellAnchor editAs="oneCell">
    <xdr:from>
      <xdr:col>1</xdr:col>
      <xdr:colOff>19320</xdr:colOff>
      <xdr:row>7</xdr:row>
      <xdr:rowOff>30915</xdr:rowOff>
    </xdr:from>
    <xdr:to>
      <xdr:col>6</xdr:col>
      <xdr:colOff>644995</xdr:colOff>
      <xdr:row>23</xdr:row>
      <xdr:rowOff>1032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8A69918-7813-334D-AF5E-FE8D532EA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1389" y="1476087"/>
          <a:ext cx="5355330" cy="312322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21526</xdr:colOff>
      <xdr:row>5</xdr:row>
      <xdr:rowOff>21525</xdr:rowOff>
    </xdr:from>
    <xdr:to>
      <xdr:col>14</xdr:col>
      <xdr:colOff>264333</xdr:colOff>
      <xdr:row>31</xdr:row>
      <xdr:rowOff>30157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6A0296-A1B4-BC4F-90D3-84A317356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7458" y="1226949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2</xdr:col>
      <xdr:colOff>21525</xdr:colOff>
      <xdr:row>35</xdr:row>
      <xdr:rowOff>21526</xdr:rowOff>
    </xdr:from>
    <xdr:to>
      <xdr:col>14</xdr:col>
      <xdr:colOff>264332</xdr:colOff>
      <xdr:row>61</xdr:row>
      <xdr:rowOff>30158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922DFC-7EBD-F64F-8919-9E001E504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7457" y="7275594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17</xdr:col>
      <xdr:colOff>21525</xdr:colOff>
      <xdr:row>35</xdr:row>
      <xdr:rowOff>21525</xdr:rowOff>
    </xdr:from>
    <xdr:to>
      <xdr:col>29</xdr:col>
      <xdr:colOff>264332</xdr:colOff>
      <xdr:row>61</xdr:row>
      <xdr:rowOff>30157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36CA09E-EA60-DB49-BF65-63A26FC12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26949" y="7275593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17</xdr:col>
      <xdr:colOff>21525</xdr:colOff>
      <xdr:row>5</xdr:row>
      <xdr:rowOff>21525</xdr:rowOff>
    </xdr:from>
    <xdr:to>
      <xdr:col>29</xdr:col>
      <xdr:colOff>264332</xdr:colOff>
      <xdr:row>31</xdr:row>
      <xdr:rowOff>30157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BC37E1-007C-A445-BB0E-DC2190FD5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26949" y="1226949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30</xdr:col>
      <xdr:colOff>185854</xdr:colOff>
      <xdr:row>32</xdr:row>
      <xdr:rowOff>185854</xdr:rowOff>
    </xdr:from>
    <xdr:to>
      <xdr:col>42</xdr:col>
      <xdr:colOff>208157</xdr:colOff>
      <xdr:row>55</xdr:row>
      <xdr:rowOff>13045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24BC9A9-CAF8-B94D-8F17-4B93A6472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276098" y="7310244"/>
          <a:ext cx="10058400" cy="5000118"/>
        </a:xfrm>
        <a:prstGeom prst="rect">
          <a:avLst/>
        </a:prstGeom>
      </xdr:spPr>
    </xdr:pic>
    <xdr:clientData/>
  </xdr:twoCellAnchor>
  <xdr:twoCellAnchor editAs="oneCell">
    <xdr:from>
      <xdr:col>30</xdr:col>
      <xdr:colOff>185854</xdr:colOff>
      <xdr:row>9</xdr:row>
      <xdr:rowOff>185854</xdr:rowOff>
    </xdr:from>
    <xdr:to>
      <xdr:col>42</xdr:col>
      <xdr:colOff>208157</xdr:colOff>
      <xdr:row>32</xdr:row>
      <xdr:rowOff>211599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CFD0F4-F913-5D4A-89D7-1E7EBD567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276098" y="2323171"/>
          <a:ext cx="10058400" cy="50128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25400</xdr:colOff>
      <xdr:row>5</xdr:row>
      <xdr:rowOff>0</xdr:rowOff>
    </xdr:from>
    <xdr:to>
      <xdr:col>14</xdr:col>
      <xdr:colOff>25400</xdr:colOff>
      <xdr:row>29</xdr:row>
      <xdr:rowOff>168781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DD6C74-9C6A-6D49-AE63-DD64AE050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01800" y="1219200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35</xdr:row>
      <xdr:rowOff>0</xdr:rowOff>
    </xdr:from>
    <xdr:to>
      <xdr:col>14</xdr:col>
      <xdr:colOff>25400</xdr:colOff>
      <xdr:row>59</xdr:row>
      <xdr:rowOff>168781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817D09-8B9C-3446-BDAB-24748A497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1800" y="7518400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5</xdr:row>
      <xdr:rowOff>50800</xdr:rowOff>
    </xdr:from>
    <xdr:to>
      <xdr:col>29</xdr:col>
      <xdr:colOff>25400</xdr:colOff>
      <xdr:row>30</xdr:row>
      <xdr:rowOff>16381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C4DA0C-7845-334F-B585-800BDBECE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274800" y="1270000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35</xdr:row>
      <xdr:rowOff>25400</xdr:rowOff>
    </xdr:from>
    <xdr:to>
      <xdr:col>29</xdr:col>
      <xdr:colOff>50800</xdr:colOff>
      <xdr:row>59</xdr:row>
      <xdr:rowOff>194181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3C572B-EB62-BA4E-A45D-305E0789F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00200" y="7543800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29</xdr:col>
      <xdr:colOff>635000</xdr:colOff>
      <xdr:row>30</xdr:row>
      <xdr:rowOff>177800</xdr:rowOff>
    </xdr:from>
    <xdr:to>
      <xdr:col>41</xdr:col>
      <xdr:colOff>635000</xdr:colOff>
      <xdr:row>54</xdr:row>
      <xdr:rowOff>85218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D01DB3-48A9-1343-8F0E-A1E2E8462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942800" y="6502400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29</xdr:col>
      <xdr:colOff>711200</xdr:colOff>
      <xdr:row>8</xdr:row>
      <xdr:rowOff>50800</xdr:rowOff>
    </xdr:from>
    <xdr:to>
      <xdr:col>41</xdr:col>
      <xdr:colOff>711200</xdr:colOff>
      <xdr:row>32</xdr:row>
      <xdr:rowOff>186818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82D2C5F-6FB4-6C47-A245-A667A8885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019000" y="1905000"/>
          <a:ext cx="10058400" cy="501281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5</xdr:row>
      <xdr:rowOff>19243</xdr:rowOff>
    </xdr:from>
    <xdr:to>
      <xdr:col>14</xdr:col>
      <xdr:colOff>129310</xdr:colOff>
      <xdr:row>28</xdr:row>
      <xdr:rowOff>10831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3496F6-4B3C-D94A-BACF-33975E89F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4849" y="1270001"/>
          <a:ext cx="10058400" cy="485992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19242</xdr:rowOff>
    </xdr:from>
    <xdr:to>
      <xdr:col>14</xdr:col>
      <xdr:colOff>129309</xdr:colOff>
      <xdr:row>58</xdr:row>
      <xdr:rowOff>196490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C27A7-5AD1-5E4D-91B6-D14896D96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4848" y="7812424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17</xdr:col>
      <xdr:colOff>19242</xdr:colOff>
      <xdr:row>5</xdr:row>
      <xdr:rowOff>19242</xdr:rowOff>
    </xdr:from>
    <xdr:to>
      <xdr:col>29</xdr:col>
      <xdr:colOff>148551</xdr:colOff>
      <xdr:row>28</xdr:row>
      <xdr:rowOff>10830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0DA27B-1114-7C4C-A418-A838718987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85454" y="1270000"/>
          <a:ext cx="10058400" cy="4859921"/>
        </a:xfrm>
        <a:prstGeom prst="rect">
          <a:avLst/>
        </a:prstGeom>
      </xdr:spPr>
    </xdr:pic>
    <xdr:clientData/>
  </xdr:twoCellAnchor>
  <xdr:twoCellAnchor editAs="oneCell">
    <xdr:from>
      <xdr:col>17</xdr:col>
      <xdr:colOff>19242</xdr:colOff>
      <xdr:row>35</xdr:row>
      <xdr:rowOff>57727</xdr:rowOff>
    </xdr:from>
    <xdr:to>
      <xdr:col>29</xdr:col>
      <xdr:colOff>148551</xdr:colOff>
      <xdr:row>59</xdr:row>
      <xdr:rowOff>23308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78E766-7661-D248-B319-7EBD9BC31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85454" y="7850909"/>
          <a:ext cx="10058400" cy="5045581"/>
        </a:xfrm>
        <a:prstGeom prst="rect">
          <a:avLst/>
        </a:prstGeom>
      </xdr:spPr>
    </xdr:pic>
    <xdr:clientData/>
  </xdr:twoCellAnchor>
  <xdr:twoCellAnchor editAs="oneCell">
    <xdr:from>
      <xdr:col>28</xdr:col>
      <xdr:colOff>573549</xdr:colOff>
      <xdr:row>31</xdr:row>
      <xdr:rowOff>163870</xdr:rowOff>
    </xdr:from>
    <xdr:to>
      <xdr:col>40</xdr:col>
      <xdr:colOff>799690</xdr:colOff>
      <xdr:row>55</xdr:row>
      <xdr:rowOff>66642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CFAD09C-E88D-1748-A0BC-2C9FD4DA9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515484" y="6718709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28</xdr:col>
      <xdr:colOff>532581</xdr:colOff>
      <xdr:row>9</xdr:row>
      <xdr:rowOff>40968</xdr:rowOff>
    </xdr:from>
    <xdr:to>
      <xdr:col>40</xdr:col>
      <xdr:colOff>758722</xdr:colOff>
      <xdr:row>33</xdr:row>
      <xdr:rowOff>148578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3B76E2B-F627-2545-8B38-A95136DBF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474516" y="2089355"/>
          <a:ext cx="10058400" cy="502373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29536</xdr:colOff>
      <xdr:row>5</xdr:row>
      <xdr:rowOff>59070</xdr:rowOff>
    </xdr:from>
    <xdr:to>
      <xdr:col>14</xdr:col>
      <xdr:colOff>164215</xdr:colOff>
      <xdr:row>29</xdr:row>
      <xdr:rowOff>153711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4A1B2B-427A-3743-BFC1-21BA49343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3489" y="1299535"/>
          <a:ext cx="10058400" cy="5056502"/>
        </a:xfrm>
        <a:prstGeom prst="rect">
          <a:avLst/>
        </a:prstGeom>
      </xdr:spPr>
    </xdr:pic>
    <xdr:clientData/>
  </xdr:twoCellAnchor>
  <xdr:twoCellAnchor editAs="oneCell">
    <xdr:from>
      <xdr:col>16</xdr:col>
      <xdr:colOff>797443</xdr:colOff>
      <xdr:row>5</xdr:row>
      <xdr:rowOff>29535</xdr:rowOff>
    </xdr:from>
    <xdr:to>
      <xdr:col>29</xdr:col>
      <xdr:colOff>105145</xdr:colOff>
      <xdr:row>29</xdr:row>
      <xdr:rowOff>124176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C94230-6513-8C43-90B5-F72496E9A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29071" y="1270000"/>
          <a:ext cx="10058400" cy="5056502"/>
        </a:xfrm>
        <a:prstGeom prst="rect">
          <a:avLst/>
        </a:prstGeom>
      </xdr:spPr>
    </xdr:pic>
    <xdr:clientData/>
  </xdr:twoCellAnchor>
  <xdr:twoCellAnchor editAs="oneCell">
    <xdr:from>
      <xdr:col>2</xdr:col>
      <xdr:colOff>29534</xdr:colOff>
      <xdr:row>35</xdr:row>
      <xdr:rowOff>29535</xdr:rowOff>
    </xdr:from>
    <xdr:to>
      <xdr:col>14</xdr:col>
      <xdr:colOff>164213</xdr:colOff>
      <xdr:row>59</xdr:row>
      <xdr:rowOff>124177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2442DD-B876-F943-9E02-804CE688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83487" y="7679070"/>
          <a:ext cx="10058400" cy="5056502"/>
        </a:xfrm>
        <a:prstGeom prst="rect">
          <a:avLst/>
        </a:prstGeom>
      </xdr:spPr>
    </xdr:pic>
    <xdr:clientData/>
  </xdr:twoCellAnchor>
  <xdr:twoCellAnchor editAs="oneCell">
    <xdr:from>
      <xdr:col>17</xdr:col>
      <xdr:colOff>29534</xdr:colOff>
      <xdr:row>35</xdr:row>
      <xdr:rowOff>29535</xdr:rowOff>
    </xdr:from>
    <xdr:to>
      <xdr:col>29</xdr:col>
      <xdr:colOff>164213</xdr:colOff>
      <xdr:row>59</xdr:row>
      <xdr:rowOff>124177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661ADEE-54F7-9A4A-9CA1-D2CFDAD7B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88139" y="7679070"/>
          <a:ext cx="10058400" cy="5056502"/>
        </a:xfrm>
        <a:prstGeom prst="rect">
          <a:avLst/>
        </a:prstGeom>
      </xdr:spPr>
    </xdr:pic>
    <xdr:clientData/>
  </xdr:twoCellAnchor>
  <xdr:twoCellAnchor editAs="oneCell">
    <xdr:from>
      <xdr:col>29</xdr:col>
      <xdr:colOff>755952</xdr:colOff>
      <xdr:row>33</xdr:row>
      <xdr:rowOff>120952</xdr:rowOff>
    </xdr:from>
    <xdr:to>
      <xdr:col>42</xdr:col>
      <xdr:colOff>200781</xdr:colOff>
      <xdr:row>56</xdr:row>
      <xdr:rowOff>105851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93F37DC-A4DA-4848-A771-1DAA78F8F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432381" y="7287381"/>
          <a:ext cx="10058400" cy="5034660"/>
        </a:xfrm>
        <a:prstGeom prst="rect">
          <a:avLst/>
        </a:prstGeom>
      </xdr:spPr>
    </xdr:pic>
    <xdr:clientData/>
  </xdr:twoCellAnchor>
  <xdr:twoCellAnchor editAs="oneCell">
    <xdr:from>
      <xdr:col>29</xdr:col>
      <xdr:colOff>695476</xdr:colOff>
      <xdr:row>9</xdr:row>
      <xdr:rowOff>181428</xdr:rowOff>
    </xdr:from>
    <xdr:to>
      <xdr:col>42</xdr:col>
      <xdr:colOff>140305</xdr:colOff>
      <xdr:row>33</xdr:row>
      <xdr:rowOff>114246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3509DDC-139B-2C4F-8A0E-4D1F5EA30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371905" y="2267857"/>
          <a:ext cx="10058400" cy="501281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29535</xdr:colOff>
      <xdr:row>5</xdr:row>
      <xdr:rowOff>29535</xdr:rowOff>
    </xdr:from>
    <xdr:to>
      <xdr:col>14</xdr:col>
      <xdr:colOff>164214</xdr:colOff>
      <xdr:row>29</xdr:row>
      <xdr:rowOff>91413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0DD39F-A927-CC47-993A-21C3AA3B9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3488" y="12700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</xdr:col>
      <xdr:colOff>29535</xdr:colOff>
      <xdr:row>35</xdr:row>
      <xdr:rowOff>29535</xdr:rowOff>
    </xdr:from>
    <xdr:to>
      <xdr:col>14</xdr:col>
      <xdr:colOff>164214</xdr:colOff>
      <xdr:row>59</xdr:row>
      <xdr:rowOff>91414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70348E3-059A-8645-A7A2-5C26B849C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83488" y="767907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17</xdr:col>
      <xdr:colOff>29535</xdr:colOff>
      <xdr:row>35</xdr:row>
      <xdr:rowOff>88604</xdr:rowOff>
    </xdr:from>
    <xdr:to>
      <xdr:col>29</xdr:col>
      <xdr:colOff>164214</xdr:colOff>
      <xdr:row>59</xdr:row>
      <xdr:rowOff>150483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8CAA3E-B4F6-814C-9821-F8B9B1030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88140" y="7738139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17</xdr:col>
      <xdr:colOff>29534</xdr:colOff>
      <xdr:row>5</xdr:row>
      <xdr:rowOff>29536</xdr:rowOff>
    </xdr:from>
    <xdr:to>
      <xdr:col>29</xdr:col>
      <xdr:colOff>164213</xdr:colOff>
      <xdr:row>29</xdr:row>
      <xdr:rowOff>91414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46A936E-1A95-CE41-981E-06848C503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88139" y="1270001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30</xdr:col>
      <xdr:colOff>29536</xdr:colOff>
      <xdr:row>33</xdr:row>
      <xdr:rowOff>29535</xdr:rowOff>
    </xdr:from>
    <xdr:to>
      <xdr:col>42</xdr:col>
      <xdr:colOff>164215</xdr:colOff>
      <xdr:row>56</xdr:row>
      <xdr:rowOff>58649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59B6362-0333-D04F-87A8-B4AAE60E6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838838" y="7058837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29</xdr:col>
      <xdr:colOff>797442</xdr:colOff>
      <xdr:row>8</xdr:row>
      <xdr:rowOff>177209</xdr:rowOff>
    </xdr:from>
    <xdr:to>
      <xdr:col>42</xdr:col>
      <xdr:colOff>105145</xdr:colOff>
      <xdr:row>33</xdr:row>
      <xdr:rowOff>32344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B948F78-B0AE-1540-8D5B-4A0455C12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779768" y="2037907"/>
          <a:ext cx="10058400" cy="502373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50800</xdr:colOff>
      <xdr:row>4</xdr:row>
      <xdr:rowOff>177800</xdr:rowOff>
    </xdr:from>
    <xdr:to>
      <xdr:col>14</xdr:col>
      <xdr:colOff>50800</xdr:colOff>
      <xdr:row>29</xdr:row>
      <xdr:rowOff>110618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B7E241-EC20-0B47-B445-7020F9DEC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7200" y="1219200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</xdr:row>
      <xdr:rowOff>0</xdr:rowOff>
    </xdr:from>
    <xdr:to>
      <xdr:col>29</xdr:col>
      <xdr:colOff>0</xdr:colOff>
      <xdr:row>29</xdr:row>
      <xdr:rowOff>136018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5084AA-F17F-7C4F-AC2F-4A691822C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249400" y="1244600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14</xdr:col>
      <xdr:colOff>0</xdr:colOff>
      <xdr:row>59</xdr:row>
      <xdr:rowOff>136018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9E92DA-FE5A-3C49-B5B1-0E37BD8E7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76400" y="7569200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17</xdr:col>
      <xdr:colOff>16933</xdr:colOff>
      <xdr:row>35</xdr:row>
      <xdr:rowOff>33867</xdr:rowOff>
    </xdr:from>
    <xdr:to>
      <xdr:col>29</xdr:col>
      <xdr:colOff>16933</xdr:colOff>
      <xdr:row>59</xdr:row>
      <xdr:rowOff>169885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ED55080-5262-1F4C-A9FF-6FF183E1C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22400" y="7586134"/>
          <a:ext cx="9956800" cy="501281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31</xdr:row>
      <xdr:rowOff>76200</xdr:rowOff>
    </xdr:from>
    <xdr:to>
      <xdr:col>43</xdr:col>
      <xdr:colOff>0</xdr:colOff>
      <xdr:row>54</xdr:row>
      <xdr:rowOff>186818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DF98CA-2CFA-AC43-A863-DC2D44756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984200" y="6604000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31</xdr:col>
      <xdr:colOff>8466</xdr:colOff>
      <xdr:row>6</xdr:row>
      <xdr:rowOff>127000</xdr:rowOff>
    </xdr:from>
    <xdr:to>
      <xdr:col>43</xdr:col>
      <xdr:colOff>8466</xdr:colOff>
      <xdr:row>31</xdr:row>
      <xdr:rowOff>59818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963D5F4-F495-3045-B07F-9C9EBB3B7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730199" y="1566333"/>
          <a:ext cx="9956800" cy="501281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25400</xdr:colOff>
      <xdr:row>5</xdr:row>
      <xdr:rowOff>25400</xdr:rowOff>
    </xdr:from>
    <xdr:to>
      <xdr:col>14</xdr:col>
      <xdr:colOff>25400</xdr:colOff>
      <xdr:row>29</xdr:row>
      <xdr:rowOff>161418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1BBECCB-4B37-4A4F-AB29-9C3802399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01800" y="1270000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35</xdr:row>
      <xdr:rowOff>0</xdr:rowOff>
    </xdr:from>
    <xdr:to>
      <xdr:col>14</xdr:col>
      <xdr:colOff>25400</xdr:colOff>
      <xdr:row>59</xdr:row>
      <xdr:rowOff>136018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CCEC54-66FB-FB48-8294-DA571951D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1800" y="7569200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35</xdr:row>
      <xdr:rowOff>50800</xdr:rowOff>
    </xdr:from>
    <xdr:to>
      <xdr:col>29</xdr:col>
      <xdr:colOff>25400</xdr:colOff>
      <xdr:row>59</xdr:row>
      <xdr:rowOff>186818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810B036-6F6A-4E4C-AB49-FB4C897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274800" y="7620000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5</xdr:row>
      <xdr:rowOff>50800</xdr:rowOff>
    </xdr:from>
    <xdr:to>
      <xdr:col>29</xdr:col>
      <xdr:colOff>25400</xdr:colOff>
      <xdr:row>29</xdr:row>
      <xdr:rowOff>186818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449823-6B7C-2144-A874-FA43A3ADC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4800" y="1295400"/>
          <a:ext cx="10058400" cy="5012818"/>
        </a:xfrm>
        <a:prstGeom prst="rect">
          <a:avLst/>
        </a:prstGeom>
      </xdr:spPr>
    </xdr:pic>
    <xdr:clientData/>
  </xdr:twoCellAnchor>
  <xdr:twoCellAnchor editAs="oneCell">
    <xdr:from>
      <xdr:col>29</xdr:col>
      <xdr:colOff>431800</xdr:colOff>
      <xdr:row>32</xdr:row>
      <xdr:rowOff>152400</xdr:rowOff>
    </xdr:from>
    <xdr:to>
      <xdr:col>41</xdr:col>
      <xdr:colOff>431800</xdr:colOff>
      <xdr:row>56</xdr:row>
      <xdr:rowOff>70739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D119262-EF3A-094B-973E-45486D064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739600" y="6883400"/>
          <a:ext cx="10058400" cy="5023739"/>
        </a:xfrm>
        <a:prstGeom prst="rect">
          <a:avLst/>
        </a:prstGeom>
      </xdr:spPr>
    </xdr:pic>
    <xdr:clientData/>
  </xdr:twoCellAnchor>
  <xdr:twoCellAnchor editAs="oneCell">
    <xdr:from>
      <xdr:col>29</xdr:col>
      <xdr:colOff>457200</xdr:colOff>
      <xdr:row>8</xdr:row>
      <xdr:rowOff>25400</xdr:rowOff>
    </xdr:from>
    <xdr:to>
      <xdr:col>41</xdr:col>
      <xdr:colOff>457200</xdr:colOff>
      <xdr:row>32</xdr:row>
      <xdr:rowOff>172339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2EB0282-DA8D-4C45-A572-3C666FD7B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765000" y="1879600"/>
          <a:ext cx="10058400" cy="502373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25400</xdr:colOff>
      <xdr:row>5</xdr:row>
      <xdr:rowOff>25400</xdr:rowOff>
    </xdr:from>
    <xdr:to>
      <xdr:col>14</xdr:col>
      <xdr:colOff>25400</xdr:colOff>
      <xdr:row>29</xdr:row>
      <xdr:rowOff>139575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670065-47B4-6443-AD10-CA4A5FF0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01800" y="1270000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35</xdr:row>
      <xdr:rowOff>50800</xdr:rowOff>
    </xdr:from>
    <xdr:to>
      <xdr:col>14</xdr:col>
      <xdr:colOff>25400</xdr:colOff>
      <xdr:row>59</xdr:row>
      <xdr:rowOff>164975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B67DFA-74C4-CE4F-8CB8-4D1B4FAD7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1800" y="7620000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5</xdr:row>
      <xdr:rowOff>25400</xdr:rowOff>
    </xdr:from>
    <xdr:to>
      <xdr:col>29</xdr:col>
      <xdr:colOff>25400</xdr:colOff>
      <xdr:row>29</xdr:row>
      <xdr:rowOff>139575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26ACF39-D57C-6048-A3C7-C5FCD98EB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274800" y="1270000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35</xdr:row>
      <xdr:rowOff>25400</xdr:rowOff>
    </xdr:from>
    <xdr:to>
      <xdr:col>29</xdr:col>
      <xdr:colOff>25400</xdr:colOff>
      <xdr:row>59</xdr:row>
      <xdr:rowOff>139575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9F516B-B089-0842-80AA-BD3D7C215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4800" y="7594600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29</xdr:col>
      <xdr:colOff>584200</xdr:colOff>
      <xdr:row>33</xdr:row>
      <xdr:rowOff>76200</xdr:rowOff>
    </xdr:from>
    <xdr:to>
      <xdr:col>41</xdr:col>
      <xdr:colOff>584200</xdr:colOff>
      <xdr:row>56</xdr:row>
      <xdr:rowOff>190375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371AD86-E4B9-494D-BB07-92FECCEAE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892000" y="7035800"/>
          <a:ext cx="10058400" cy="4990975"/>
        </a:xfrm>
        <a:prstGeom prst="rect">
          <a:avLst/>
        </a:prstGeom>
      </xdr:spPr>
    </xdr:pic>
    <xdr:clientData/>
  </xdr:twoCellAnchor>
  <xdr:twoCellAnchor editAs="oneCell">
    <xdr:from>
      <xdr:col>29</xdr:col>
      <xdr:colOff>609600</xdr:colOff>
      <xdr:row>9</xdr:row>
      <xdr:rowOff>101600</xdr:rowOff>
    </xdr:from>
    <xdr:to>
      <xdr:col>41</xdr:col>
      <xdr:colOff>609600</xdr:colOff>
      <xdr:row>33</xdr:row>
      <xdr:rowOff>190375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5727243-5D6E-4746-AA0C-75413FC16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17400" y="2159000"/>
          <a:ext cx="10058400" cy="49909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5CFD96-D4E6-EA4E-8ED7-72A66F0F73E1}">
  <dimension ref="C3:AY49"/>
  <sheetViews>
    <sheetView zoomScale="75" workbookViewId="0">
      <selection activeCell="G29" sqref="G29"/>
    </sheetView>
  </sheetViews>
  <sheetFormatPr baseColWidth="10" defaultRowHeight="16"/>
  <sheetData>
    <row r="3" spans="3:51" ht="17" thickBot="1"/>
    <row r="4" spans="3:51" ht="30" thickBot="1">
      <c r="C4" s="17" t="s">
        <v>17</v>
      </c>
      <c r="R4" s="17" t="s">
        <v>18</v>
      </c>
    </row>
    <row r="7" spans="3:51" ht="31">
      <c r="Q7" s="18"/>
    </row>
    <row r="8" spans="3:51">
      <c r="AE8" t="s">
        <v>55</v>
      </c>
    </row>
    <row r="11" spans="3:51">
      <c r="AQ11" s="23" t="s">
        <v>50</v>
      </c>
    </row>
    <row r="12" spans="3:51">
      <c r="AQ12" t="s">
        <v>0</v>
      </c>
      <c r="AR12" t="s">
        <v>42</v>
      </c>
      <c r="AS12" t="s">
        <v>43</v>
      </c>
      <c r="AT12" t="s">
        <v>44</v>
      </c>
      <c r="AU12" t="s">
        <v>45</v>
      </c>
      <c r="AV12" t="s">
        <v>46</v>
      </c>
      <c r="AW12" t="s">
        <v>47</v>
      </c>
      <c r="AX12" t="s">
        <v>48</v>
      </c>
      <c r="AY12" t="s">
        <v>49</v>
      </c>
    </row>
    <row r="13" spans="3:51">
      <c r="AQ13">
        <v>0</v>
      </c>
      <c r="AR13">
        <v>-19.476568750219901</v>
      </c>
      <c r="AS13">
        <v>44.142467265382699</v>
      </c>
      <c r="AT13">
        <v>-19.476453043951398</v>
      </c>
      <c r="AU13">
        <v>44.122688847578701</v>
      </c>
      <c r="AV13">
        <v>13.0047237509339</v>
      </c>
      <c r="AW13">
        <v>-13.004712871376</v>
      </c>
      <c r="AX13">
        <v>13.004723712965101</v>
      </c>
      <c r="AY13">
        <v>-13.004713167038499</v>
      </c>
    </row>
    <row r="14" spans="3:51">
      <c r="AQ14">
        <v>5</v>
      </c>
      <c r="AR14">
        <v>-19.404130563622999</v>
      </c>
      <c r="AS14">
        <v>42.738122183650503</v>
      </c>
      <c r="AT14">
        <v>-19.407007842673501</v>
      </c>
      <c r="AU14">
        <v>44.205216047105303</v>
      </c>
      <c r="AV14">
        <v>12.8316624765177</v>
      </c>
      <c r="AW14">
        <v>-12.758631971324</v>
      </c>
      <c r="AX14">
        <v>12.9289821366803</v>
      </c>
      <c r="AY14">
        <v>-13.002648537872499</v>
      </c>
    </row>
    <row r="15" spans="3:51">
      <c r="AQ15">
        <v>10</v>
      </c>
      <c r="AR15">
        <v>-19.044949409546199</v>
      </c>
      <c r="AS15">
        <v>39.892307811342299</v>
      </c>
      <c r="AT15">
        <v>-19.2416989055613</v>
      </c>
      <c r="AU15">
        <v>43.942884404991403</v>
      </c>
      <c r="AV15">
        <v>12.327364707863101</v>
      </c>
      <c r="AW15">
        <v>-12.0469231012568</v>
      </c>
      <c r="AX15">
        <v>12.701249149347399</v>
      </c>
      <c r="AY15">
        <v>-12.9819031039429</v>
      </c>
    </row>
    <row r="16" spans="3:51">
      <c r="AQ16">
        <v>15</v>
      </c>
      <c r="AR16">
        <v>-18.611698485027102</v>
      </c>
      <c r="AS16">
        <v>36.311603486171002</v>
      </c>
      <c r="AT16">
        <v>-18.9137162849565</v>
      </c>
      <c r="AU16">
        <v>43.563402482470799</v>
      </c>
      <c r="AV16">
        <v>11.538418652632</v>
      </c>
      <c r="AW16">
        <v>-10.9482795067866</v>
      </c>
      <c r="AX16">
        <v>12.3178885208605</v>
      </c>
      <c r="AY16">
        <v>-12.908420257164</v>
      </c>
    </row>
    <row r="17" spans="43:51">
      <c r="AQ17">
        <v>20</v>
      </c>
      <c r="AR17">
        <v>-17.7191833513563</v>
      </c>
      <c r="AS17">
        <v>31.7230683939991</v>
      </c>
      <c r="AT17">
        <v>-18.336183271727499</v>
      </c>
      <c r="AU17">
        <v>42.828454812582898</v>
      </c>
      <c r="AV17">
        <v>10.537021045928</v>
      </c>
      <c r="AW17">
        <v>-9.5817803874438194</v>
      </c>
      <c r="AX17">
        <v>11.778681953674001</v>
      </c>
      <c r="AY17">
        <v>-12.7339674096454</v>
      </c>
    </row>
    <row r="18" spans="43:51">
      <c r="AQ18">
        <v>25</v>
      </c>
      <c r="AR18">
        <v>-16.9887086007808</v>
      </c>
      <c r="AS18">
        <v>27.501291705394799</v>
      </c>
      <c r="AT18">
        <v>-17.569823501426299</v>
      </c>
      <c r="AU18">
        <v>41.666844633378297</v>
      </c>
      <c r="AV18">
        <v>9.4144627697301306</v>
      </c>
      <c r="AW18">
        <v>-8.08706468901965</v>
      </c>
      <c r="AX18">
        <v>11.089219967312699</v>
      </c>
      <c r="AY18">
        <v>-12.4160625856897</v>
      </c>
    </row>
    <row r="19" spans="43:51">
      <c r="AQ19">
        <v>30</v>
      </c>
      <c r="AR19">
        <v>-16.429200569484902</v>
      </c>
      <c r="AS19">
        <v>22.2817837081653</v>
      </c>
      <c r="AT19">
        <v>-16.801848499563899</v>
      </c>
      <c r="AU19">
        <v>39.598210470104902</v>
      </c>
      <c r="AV19">
        <v>8.2612205276637791</v>
      </c>
      <c r="AW19">
        <v>-6.6002203179374401</v>
      </c>
      <c r="AX19">
        <v>10.2674879269664</v>
      </c>
      <c r="AY19">
        <v>-11.928668653766</v>
      </c>
    </row>
    <row r="20" spans="43:51">
      <c r="AQ20">
        <v>35</v>
      </c>
      <c r="AR20">
        <v>-15.794479607856401</v>
      </c>
      <c r="AS20">
        <v>17.817976631886498</v>
      </c>
      <c r="AT20">
        <v>-16.211885183980801</v>
      </c>
      <c r="AU20">
        <v>37.046460683341799</v>
      </c>
      <c r="AV20">
        <v>7.1583327786453399</v>
      </c>
      <c r="AW20">
        <v>-5.2341350839269101</v>
      </c>
      <c r="AX20">
        <v>9.3459271722678103</v>
      </c>
      <c r="AY20">
        <v>-11.2700780465922</v>
      </c>
    </row>
    <row r="21" spans="43:51">
      <c r="AQ21">
        <v>40</v>
      </c>
      <c r="AR21">
        <v>-15.20738734467</v>
      </c>
      <c r="AS21">
        <v>13.5536768130751</v>
      </c>
      <c r="AT21">
        <v>-15.5265273442356</v>
      </c>
      <c r="AU21">
        <v>34.725163239734798</v>
      </c>
      <c r="AV21">
        <v>6.1635830923985697</v>
      </c>
      <c r="AW21">
        <v>-4.0648451222865596</v>
      </c>
      <c r="AX21">
        <v>8.3641896231900894</v>
      </c>
      <c r="AY21">
        <v>-10.4640893024436</v>
      </c>
    </row>
    <row r="22" spans="43:51">
      <c r="AQ22">
        <v>45</v>
      </c>
      <c r="AR22">
        <v>-14.671100888360501</v>
      </c>
      <c r="AS22">
        <v>10.4360244373872</v>
      </c>
      <c r="AT22">
        <v>-14.8451076033821</v>
      </c>
      <c r="AU22">
        <v>31.055607050143301</v>
      </c>
      <c r="AV22">
        <v>5.3070503455447797</v>
      </c>
      <c r="AW22">
        <v>-3.1232818903140398</v>
      </c>
      <c r="AX22">
        <v>7.3674641112027004</v>
      </c>
      <c r="AY22">
        <v>-9.5516022419812092</v>
      </c>
    </row>
    <row r="23" spans="43:51">
      <c r="AQ23">
        <v>50</v>
      </c>
      <c r="AR23">
        <v>-14.157764806411301</v>
      </c>
      <c r="AS23">
        <v>7.8076505120394497</v>
      </c>
      <c r="AT23">
        <v>-14.1776637676103</v>
      </c>
      <c r="AU23">
        <v>28.019434677114798</v>
      </c>
      <c r="AV23">
        <v>4.5915405192205601</v>
      </c>
      <c r="AW23">
        <v>-2.4052833640562499</v>
      </c>
      <c r="AX23">
        <v>6.3934658836327802</v>
      </c>
      <c r="AY23">
        <v>-8.5804890832434193</v>
      </c>
    </row>
    <row r="24" spans="43:51">
      <c r="AQ24">
        <v>55</v>
      </c>
      <c r="AR24">
        <v>-13.703338938419201</v>
      </c>
      <c r="AS24">
        <v>5.8945508050685698</v>
      </c>
      <c r="AT24">
        <v>-13.5722335832433</v>
      </c>
      <c r="AU24">
        <v>24.869432686882099</v>
      </c>
      <c r="AV24">
        <v>4.0038369969854504</v>
      </c>
      <c r="AW24">
        <v>-1.87921726137637</v>
      </c>
      <c r="AX24">
        <v>5.4719164789831298</v>
      </c>
      <c r="AY24">
        <v>-7.5964166103055701</v>
      </c>
    </row>
    <row r="25" spans="43:51">
      <c r="AQ25">
        <v>60</v>
      </c>
      <c r="AR25">
        <v>-13.183307303248201</v>
      </c>
      <c r="AS25">
        <v>4.2426414317130998</v>
      </c>
      <c r="AT25">
        <v>-12.93902335532</v>
      </c>
      <c r="AU25">
        <v>21.475902624865402</v>
      </c>
      <c r="AV25">
        <v>3.5165715878572201</v>
      </c>
      <c r="AW25">
        <v>-1.50049055407215</v>
      </c>
      <c r="AX25">
        <v>4.6201928209176097</v>
      </c>
      <c r="AY25">
        <v>-6.6362591232422403</v>
      </c>
    </row>
    <row r="26" spans="43:51">
      <c r="AQ26">
        <v>65</v>
      </c>
      <c r="AR26">
        <v>-12.7914007271128</v>
      </c>
      <c r="AS26">
        <v>3.1680995146532802</v>
      </c>
      <c r="AT26">
        <v>-12.294061135193701</v>
      </c>
      <c r="AU26">
        <v>18.663624224879701</v>
      </c>
      <c r="AV26">
        <v>3.0987025562930302</v>
      </c>
      <c r="AW26">
        <v>-1.2209875741212599</v>
      </c>
      <c r="AX26">
        <v>3.8476994771392699</v>
      </c>
      <c r="AY26">
        <v>-5.7256060706231899</v>
      </c>
    </row>
    <row r="27" spans="43:51">
      <c r="AQ27">
        <v>70</v>
      </c>
      <c r="AR27">
        <v>-12.3543026379562</v>
      </c>
      <c r="AS27">
        <v>2.32190237563539</v>
      </c>
      <c r="AT27">
        <v>-11.698923709968399</v>
      </c>
      <c r="AU27">
        <v>15.864393746718299</v>
      </c>
      <c r="AV27">
        <v>2.7257928735374302</v>
      </c>
      <c r="AW27">
        <v>-1.0018929799473599</v>
      </c>
      <c r="AX27">
        <v>3.1560894461534001</v>
      </c>
      <c r="AY27">
        <v>-4.8782097919530596</v>
      </c>
    </row>
    <row r="28" spans="43:51">
      <c r="AQ28">
        <v>75</v>
      </c>
      <c r="AR28">
        <v>-11.863801824956999</v>
      </c>
      <c r="AS28">
        <v>2.1500562516695898</v>
      </c>
      <c r="AT28">
        <v>-11.1502509339286</v>
      </c>
      <c r="AU28">
        <v>13.1172391613412</v>
      </c>
      <c r="AV28">
        <v>2.3681214608630299</v>
      </c>
      <c r="AW28">
        <v>-0.81329238869850495</v>
      </c>
      <c r="AX28">
        <v>2.5420419350555301</v>
      </c>
      <c r="AY28">
        <v>-4.0982598172661797</v>
      </c>
    </row>
    <row r="29" spans="43:51">
      <c r="AQ29">
        <v>80</v>
      </c>
      <c r="AR29">
        <v>-11.3628448919746</v>
      </c>
      <c r="AS29">
        <v>0.99721524133584205</v>
      </c>
      <c r="AT29">
        <v>-10.660577950081301</v>
      </c>
      <c r="AU29">
        <v>10.7927785667835</v>
      </c>
      <c r="AV29">
        <v>2.0216090739150201</v>
      </c>
      <c r="AW29">
        <v>-0.63331256122826496</v>
      </c>
      <c r="AX29">
        <v>2.0012920395197402</v>
      </c>
      <c r="AY29">
        <v>-3.38497373570388</v>
      </c>
    </row>
    <row r="30" spans="43:51">
      <c r="AQ30">
        <v>85</v>
      </c>
      <c r="AR30">
        <v>-10.889350973084699</v>
      </c>
      <c r="AS30">
        <v>0.29519571480309498</v>
      </c>
      <c r="AT30">
        <v>-10.260444316485501</v>
      </c>
      <c r="AU30">
        <v>9.1105897425335094</v>
      </c>
      <c r="AV30">
        <v>1.6500809933282301</v>
      </c>
      <c r="AW30">
        <v>-0.44966737593636602</v>
      </c>
      <c r="AX30">
        <v>1.5296198970681001</v>
      </c>
      <c r="AY30">
        <v>-2.7339897917069802</v>
      </c>
    </row>
    <row r="31" spans="43:51">
      <c r="AQ31">
        <v>90</v>
      </c>
      <c r="AR31">
        <v>-10.3313599543004</v>
      </c>
      <c r="AS31">
        <v>-1.49627200997605</v>
      </c>
      <c r="AT31">
        <v>-9.7456493449732609</v>
      </c>
      <c r="AU31">
        <v>6.7398458321955399</v>
      </c>
      <c r="AV31">
        <v>1.2746238120334901</v>
      </c>
      <c r="AW31">
        <v>-0.25509212574211099</v>
      </c>
      <c r="AX31">
        <v>1.1232459839265101</v>
      </c>
      <c r="AY31">
        <v>-2.1399702081467602</v>
      </c>
    </row>
    <row r="32" spans="43:51">
      <c r="AQ32">
        <v>95</v>
      </c>
      <c r="AR32">
        <v>-9.7128570681200497</v>
      </c>
      <c r="AS32">
        <v>-3.1562765987671901</v>
      </c>
      <c r="AT32">
        <v>-9.42597738223823</v>
      </c>
      <c r="AU32">
        <v>4.7620952780186201</v>
      </c>
      <c r="AV32">
        <v>0.86383510561396504</v>
      </c>
      <c r="AW32">
        <v>-4.5415242530955698E-2</v>
      </c>
      <c r="AX32">
        <v>0.77568214029205695</v>
      </c>
      <c r="AY32">
        <v>-1.5951222066212201</v>
      </c>
    </row>
    <row r="33" spans="3:51" ht="17" thickBot="1">
      <c r="AQ33">
        <v>100</v>
      </c>
      <c r="AR33">
        <v>-9.0923290512696902</v>
      </c>
      <c r="AS33">
        <v>-5.3802591218812497</v>
      </c>
      <c r="AT33">
        <v>-9.1556706906217702</v>
      </c>
      <c r="AU33">
        <v>3.5593767110127001</v>
      </c>
      <c r="AV33">
        <v>0.42994778658675797</v>
      </c>
      <c r="AW33">
        <v>0.180494456581935</v>
      </c>
      <c r="AX33">
        <v>0.47956905511412901</v>
      </c>
      <c r="AY33">
        <v>-1.09109839875646</v>
      </c>
    </row>
    <row r="34" spans="3:51" ht="30" thickBot="1">
      <c r="C34" s="17" t="s">
        <v>19</v>
      </c>
      <c r="R34" s="17" t="s">
        <v>20</v>
      </c>
      <c r="AQ34">
        <v>105</v>
      </c>
      <c r="AR34">
        <v>-8.4099967155203998</v>
      </c>
      <c r="AS34">
        <v>-7.8620024882576001</v>
      </c>
      <c r="AT34">
        <v>-8.8793080278356999</v>
      </c>
      <c r="AU34">
        <v>2.0847911859616102</v>
      </c>
      <c r="AV34">
        <v>-2.6774141988076299E-2</v>
      </c>
      <c r="AW34">
        <v>0.424587926752798</v>
      </c>
      <c r="AX34">
        <v>0.22824200630254601</v>
      </c>
      <c r="AY34">
        <v>-0.62108987206935595</v>
      </c>
    </row>
    <row r="35" spans="3:51">
      <c r="AQ35">
        <v>110</v>
      </c>
      <c r="AR35">
        <v>-7.6916155198397602</v>
      </c>
      <c r="AS35">
        <v>-10.9648099324097</v>
      </c>
      <c r="AT35">
        <v>-8.6760307287171194</v>
      </c>
      <c r="AU35">
        <v>1.0893058178554</v>
      </c>
      <c r="AV35">
        <v>-0.53450528772690498</v>
      </c>
      <c r="AW35">
        <v>0.68433471890943498</v>
      </c>
      <c r="AX35">
        <v>1.46582984732266E-2</v>
      </c>
      <c r="AY35">
        <v>-0.178779578167299</v>
      </c>
    </row>
    <row r="36" spans="3:51">
      <c r="AQ36">
        <v>115</v>
      </c>
      <c r="AR36">
        <v>-6.9977031950277899</v>
      </c>
      <c r="AS36">
        <v>-14.3528153693823</v>
      </c>
      <c r="AT36">
        <v>-8.5634062335085801</v>
      </c>
      <c r="AU36">
        <v>-0.34375327856344701</v>
      </c>
      <c r="AV36">
        <v>-1.0284833001203699</v>
      </c>
      <c r="AW36">
        <v>0.96147436967488897</v>
      </c>
      <c r="AX36">
        <v>-0.167986875429435</v>
      </c>
      <c r="AY36">
        <v>0.24040806557008201</v>
      </c>
    </row>
    <row r="37" spans="3:51">
      <c r="AQ37">
        <v>120</v>
      </c>
      <c r="AR37">
        <v>-6.3187645584910097</v>
      </c>
      <c r="AS37">
        <v>-18.142807174012201</v>
      </c>
      <c r="AT37">
        <v>-8.4528439196330094</v>
      </c>
      <c r="AU37">
        <v>-1.78006569633678</v>
      </c>
      <c r="AV37">
        <v>-1.55939820899643</v>
      </c>
      <c r="AW37">
        <v>1.25117649333034</v>
      </c>
      <c r="AX37">
        <v>-0.32844524559918797</v>
      </c>
      <c r="AY37">
        <v>0.64189274362080695</v>
      </c>
    </row>
    <row r="38" spans="3:51">
      <c r="AQ38">
        <v>125</v>
      </c>
      <c r="AR38">
        <v>-5.4928894004387896</v>
      </c>
      <c r="AS38">
        <v>-22.312712220412902</v>
      </c>
      <c r="AT38">
        <v>-8.3316966477586298</v>
      </c>
      <c r="AU38">
        <v>-3.0633064965659602</v>
      </c>
      <c r="AV38">
        <v>-2.10704277136186</v>
      </c>
      <c r="AW38">
        <v>1.54714200739352</v>
      </c>
      <c r="AX38">
        <v>-0.47364392822328599</v>
      </c>
      <c r="AY38">
        <v>1.02917417851079</v>
      </c>
    </row>
    <row r="39" spans="3:51">
      <c r="AQ39">
        <v>130</v>
      </c>
      <c r="AR39">
        <v>-4.6738590991965596</v>
      </c>
      <c r="AS39">
        <v>-26.611496955079499</v>
      </c>
      <c r="AT39">
        <v>-8.3297365926544593</v>
      </c>
      <c r="AU39">
        <v>-4.2699098750873503</v>
      </c>
      <c r="AV39">
        <v>-2.6604118729517898</v>
      </c>
      <c r="AW39">
        <v>1.8710950919192899</v>
      </c>
      <c r="AX39">
        <v>-0.61115390982264794</v>
      </c>
      <c r="AY39">
        <v>1.4041446575151599</v>
      </c>
    </row>
    <row r="40" spans="3:51">
      <c r="AQ40">
        <v>135</v>
      </c>
      <c r="AR40">
        <v>-3.9321075418259102</v>
      </c>
      <c r="AS40">
        <v>-31.231386298808498</v>
      </c>
      <c r="AT40">
        <v>-8.2895289953127804</v>
      </c>
      <c r="AU40">
        <v>-5.2642792109961301</v>
      </c>
      <c r="AV40">
        <v>-3.2166516574613202</v>
      </c>
      <c r="AW40">
        <v>2.2012707165239802</v>
      </c>
      <c r="AX40">
        <v>-0.74593841667265604</v>
      </c>
      <c r="AY40">
        <v>1.76650498970035</v>
      </c>
    </row>
    <row r="41" spans="3:51">
      <c r="AQ41">
        <v>140</v>
      </c>
      <c r="AR41">
        <v>-3.34936013841804</v>
      </c>
      <c r="AS41">
        <v>-35.887958531367701</v>
      </c>
      <c r="AT41">
        <v>-8.3978087162637998</v>
      </c>
      <c r="AU41">
        <v>-6.0759579564629398</v>
      </c>
      <c r="AV41">
        <v>-3.7702280017054499</v>
      </c>
      <c r="AW41">
        <v>2.5312143756332199</v>
      </c>
      <c r="AX41">
        <v>-0.88029061346011594</v>
      </c>
      <c r="AY41">
        <v>2.11384567136027</v>
      </c>
    </row>
    <row r="42" spans="3:51">
      <c r="AQ42">
        <v>145</v>
      </c>
      <c r="AR42">
        <v>-2.8576779648027002</v>
      </c>
      <c r="AS42">
        <v>-40.752354825390199</v>
      </c>
      <c r="AT42">
        <v>-8.5057596710739993</v>
      </c>
      <c r="AU42">
        <v>-6.5426349297847501</v>
      </c>
      <c r="AV42">
        <v>-4.3137933110650701</v>
      </c>
      <c r="AW42">
        <v>2.8892393645441401</v>
      </c>
      <c r="AX42">
        <v>-1.01382383648227</v>
      </c>
      <c r="AY42">
        <v>2.4419226532824698</v>
      </c>
    </row>
    <row r="43" spans="3:51">
      <c r="AQ43">
        <v>150</v>
      </c>
      <c r="AR43">
        <v>-2.2338220442763101</v>
      </c>
      <c r="AS43">
        <v>-44.985907243945498</v>
      </c>
      <c r="AT43">
        <v>-8.5454700441835794</v>
      </c>
      <c r="AU43">
        <v>-7.8457655824725201</v>
      </c>
      <c r="AV43">
        <v>-4.8304571271906598</v>
      </c>
      <c r="AW43">
        <v>3.2298076990093101</v>
      </c>
      <c r="AX43">
        <v>-1.14390596458817</v>
      </c>
      <c r="AY43">
        <v>2.7455208219285101</v>
      </c>
    </row>
    <row r="44" spans="3:51">
      <c r="AQ44">
        <v>155</v>
      </c>
      <c r="AR44">
        <v>-1.79569887190394</v>
      </c>
      <c r="AS44">
        <v>-49.331831009996201</v>
      </c>
      <c r="AT44">
        <v>-8.6396547626601894</v>
      </c>
      <c r="AU44">
        <v>-8.7159186714948298</v>
      </c>
      <c r="AV44">
        <v>-5.3046421842437601</v>
      </c>
      <c r="AW44">
        <v>3.5535358118420701</v>
      </c>
      <c r="AX44">
        <v>-1.26453973368849</v>
      </c>
      <c r="AY44">
        <v>3.0184620056777098</v>
      </c>
    </row>
    <row r="45" spans="3:51">
      <c r="AQ45">
        <v>160</v>
      </c>
      <c r="AR45">
        <v>-1.3231084438468399</v>
      </c>
      <c r="AS45">
        <v>-53.194637984646398</v>
      </c>
      <c r="AT45">
        <v>-8.6477818594980995</v>
      </c>
      <c r="AU45">
        <v>-9.4517844171151406</v>
      </c>
      <c r="AV45">
        <v>-5.7185668670437604</v>
      </c>
      <c r="AW45">
        <v>3.8306661730832299</v>
      </c>
      <c r="AX45">
        <v>-1.37078125179305</v>
      </c>
      <c r="AY45">
        <v>3.2543534851539202</v>
      </c>
    </row>
    <row r="46" spans="3:51">
      <c r="AQ46">
        <v>165</v>
      </c>
      <c r="AR46">
        <v>-0.87499120159365096</v>
      </c>
      <c r="AS46">
        <v>-56.427549896824097</v>
      </c>
      <c r="AT46">
        <v>-8.6121009417773902</v>
      </c>
      <c r="AU46">
        <v>-10.0176454872898</v>
      </c>
      <c r="AV46">
        <v>-6.05922119133841</v>
      </c>
      <c r="AW46">
        <v>4.0687035099678797</v>
      </c>
      <c r="AX46">
        <v>-1.45608830449826</v>
      </c>
      <c r="AY46">
        <v>3.4464767248173298</v>
      </c>
    </row>
    <row r="47" spans="3:51">
      <c r="AQ47">
        <v>170</v>
      </c>
      <c r="AR47">
        <v>-0.555023290673887</v>
      </c>
      <c r="AS47">
        <v>-58.878520565869501</v>
      </c>
      <c r="AT47">
        <v>-8.6661839058716499</v>
      </c>
      <c r="AU47">
        <v>-10.4254680785034</v>
      </c>
      <c r="AV47">
        <v>-6.3108189343615297</v>
      </c>
      <c r="AW47">
        <v>4.2371174401237299</v>
      </c>
      <c r="AX47">
        <v>-1.5162270177486601</v>
      </c>
      <c r="AY47">
        <v>3.58814119973874</v>
      </c>
    </row>
    <row r="48" spans="3:51">
      <c r="AQ48">
        <v>175</v>
      </c>
      <c r="AR48">
        <v>-0.303299641908922</v>
      </c>
      <c r="AS48">
        <v>-60.352343701545699</v>
      </c>
      <c r="AT48">
        <v>-8.70594511651319</v>
      </c>
      <c r="AU48">
        <v>-10.8020061810796</v>
      </c>
      <c r="AV48">
        <v>-6.4665035993926798</v>
      </c>
      <c r="AW48">
        <v>4.33903182519468</v>
      </c>
      <c r="AX48">
        <v>-1.5504318420263801</v>
      </c>
      <c r="AY48">
        <v>3.6741091423587302</v>
      </c>
    </row>
    <row r="49" spans="43:51">
      <c r="AQ49">
        <v>180</v>
      </c>
      <c r="AR49">
        <v>-0.187824808541947</v>
      </c>
      <c r="AS49">
        <v>-60.957613508200602</v>
      </c>
      <c r="AT49">
        <v>-8.6994346109415996</v>
      </c>
      <c r="AU49">
        <v>-10.8372569739336</v>
      </c>
      <c r="AV49">
        <v>-6.5203251332700001</v>
      </c>
      <c r="AW49">
        <v>4.3780129465404096</v>
      </c>
      <c r="AX49">
        <v>-1.5610111518190299</v>
      </c>
      <c r="AY49">
        <v>3.7027167754300399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D9843B-3E9B-8548-A725-0FFA8F6AE385}">
  <dimension ref="C3:AX34"/>
  <sheetViews>
    <sheetView topLeftCell="X12" zoomScale="87" workbookViewId="0">
      <selection activeCell="AT35" sqref="AT35"/>
    </sheetView>
  </sheetViews>
  <sheetFormatPr baseColWidth="10" defaultRowHeight="16"/>
  <sheetData>
    <row r="3" spans="3:50" ht="17" thickBot="1"/>
    <row r="4" spans="3:50" ht="32" thickBot="1">
      <c r="C4" s="19" t="s">
        <v>51</v>
      </c>
      <c r="R4" s="19" t="s">
        <v>56</v>
      </c>
    </row>
    <row r="10" spans="3:50">
      <c r="AP10" t="s">
        <v>50</v>
      </c>
    </row>
    <row r="11" spans="3:50">
      <c r="AP11" t="s">
        <v>0</v>
      </c>
      <c r="AQ11" t="s">
        <v>42</v>
      </c>
      <c r="AR11" t="s">
        <v>43</v>
      </c>
      <c r="AS11" t="s">
        <v>44</v>
      </c>
      <c r="AT11" t="s">
        <v>45</v>
      </c>
      <c r="AU11" t="s">
        <v>46</v>
      </c>
      <c r="AV11" t="s">
        <v>47</v>
      </c>
      <c r="AW11" t="s">
        <v>48</v>
      </c>
      <c r="AX11" t="s">
        <v>49</v>
      </c>
    </row>
    <row r="12" spans="3:50">
      <c r="AP12">
        <v>0</v>
      </c>
      <c r="AQ12">
        <v>-22.8681982053896</v>
      </c>
      <c r="AR12">
        <v>-1.1605348082757201</v>
      </c>
      <c r="AS12">
        <v>-22.8678494852707</v>
      </c>
      <c r="AT12">
        <v>-1.1624730845595901</v>
      </c>
      <c r="AU12">
        <v>-29.933712199164901</v>
      </c>
      <c r="AV12">
        <v>29.933182939178401</v>
      </c>
      <c r="AW12">
        <v>-29.933667564522899</v>
      </c>
      <c r="AX12">
        <v>29.933190140527099</v>
      </c>
    </row>
    <row r="33" spans="3:18" ht="17" thickBot="1"/>
    <row r="34" spans="3:18" ht="32" thickBot="1">
      <c r="C34" s="19" t="s">
        <v>52</v>
      </c>
      <c r="R34" s="19" t="s">
        <v>57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749631-22C9-454B-AE32-740EDD51124F}">
  <dimension ref="C4:CJ154"/>
  <sheetViews>
    <sheetView tabSelected="1" topLeftCell="BK92" zoomScale="94" zoomScaleNormal="94" workbookViewId="0">
      <selection activeCell="BT96" sqref="BT96"/>
    </sheetView>
  </sheetViews>
  <sheetFormatPr baseColWidth="10" defaultRowHeight="16"/>
  <cols>
    <col min="66" max="66" width="14" bestFit="1" customWidth="1"/>
    <col min="70" max="70" width="13.33203125" bestFit="1" customWidth="1"/>
    <col min="75" max="75" width="13.33203125" bestFit="1" customWidth="1"/>
  </cols>
  <sheetData>
    <row r="4" spans="3:30" ht="26">
      <c r="C4" s="21" t="s">
        <v>35</v>
      </c>
      <c r="N4" s="22" t="s">
        <v>37</v>
      </c>
      <c r="AA4" s="22" t="s">
        <v>38</v>
      </c>
      <c r="AD4" t="s">
        <v>55</v>
      </c>
    </row>
    <row r="34" spans="3:27" ht="26">
      <c r="C34" s="21" t="s">
        <v>36</v>
      </c>
      <c r="N34" s="22" t="s">
        <v>39</v>
      </c>
      <c r="AA34" s="22" t="s">
        <v>38</v>
      </c>
    </row>
    <row r="64" spans="3:27" ht="26">
      <c r="C64" s="21" t="s">
        <v>32</v>
      </c>
      <c r="N64" s="22" t="s">
        <v>40</v>
      </c>
      <c r="AA64" s="22" t="s">
        <v>38</v>
      </c>
    </row>
    <row r="67" spans="54:88">
      <c r="BB67" t="s">
        <v>58</v>
      </c>
      <c r="BC67" t="s">
        <v>59</v>
      </c>
      <c r="BD67" t="s">
        <v>60</v>
      </c>
      <c r="BE67" t="s">
        <v>61</v>
      </c>
      <c r="BF67" t="s">
        <v>62</v>
      </c>
      <c r="BG67" t="s">
        <v>63</v>
      </c>
      <c r="BH67" t="s">
        <v>64</v>
      </c>
      <c r="BI67" t="s">
        <v>65</v>
      </c>
      <c r="BJ67" t="s">
        <v>66</v>
      </c>
      <c r="BK67" t="s">
        <v>67</v>
      </c>
      <c r="BL67" t="s">
        <v>68</v>
      </c>
      <c r="BM67" t="s">
        <v>69</v>
      </c>
      <c r="BN67" t="s">
        <v>70</v>
      </c>
      <c r="BO67" t="s">
        <v>42</v>
      </c>
      <c r="BP67" t="s">
        <v>43</v>
      </c>
      <c r="BQ67" t="s">
        <v>71</v>
      </c>
      <c r="BR67" t="s">
        <v>72</v>
      </c>
      <c r="BT67" t="s">
        <v>58</v>
      </c>
      <c r="BU67" t="s">
        <v>59</v>
      </c>
      <c r="BV67" t="s">
        <v>60</v>
      </c>
      <c r="BW67" t="s">
        <v>61</v>
      </c>
      <c r="BX67" t="s">
        <v>62</v>
      </c>
      <c r="BY67" t="s">
        <v>63</v>
      </c>
      <c r="BZ67" t="s">
        <v>64</v>
      </c>
      <c r="CA67" t="s">
        <v>65</v>
      </c>
      <c r="CB67" t="s">
        <v>66</v>
      </c>
      <c r="CC67" t="s">
        <v>67</v>
      </c>
      <c r="CD67" t="s">
        <v>68</v>
      </c>
      <c r="CE67" t="s">
        <v>69</v>
      </c>
      <c r="CF67" t="s">
        <v>70</v>
      </c>
      <c r="CG67" t="s">
        <v>42</v>
      </c>
      <c r="CH67" t="s">
        <v>43</v>
      </c>
      <c r="CI67" t="s">
        <v>71</v>
      </c>
      <c r="CJ67" t="s">
        <v>72</v>
      </c>
    </row>
    <row r="68" spans="54:88">
      <c r="BB68">
        <v>4.41</v>
      </c>
      <c r="BC68">
        <v>-99.813351909999994</v>
      </c>
      <c r="BD68">
        <v>-243.20178200999999</v>
      </c>
      <c r="BE68">
        <v>99.695135918999995</v>
      </c>
      <c r="BF68">
        <v>43.693294178999999</v>
      </c>
      <c r="BG68">
        <v>-0.47950637938000001</v>
      </c>
      <c r="BH68">
        <v>-1.2197742149999999</v>
      </c>
      <c r="BI68">
        <v>0.56759123536</v>
      </c>
      <c r="BJ68">
        <v>0.17267660028000001</v>
      </c>
      <c r="BK68">
        <v>54.338769304000003</v>
      </c>
      <c r="BL68">
        <v>-10.645475125999999</v>
      </c>
      <c r="BM68">
        <v>0.39295730006000001</v>
      </c>
      <c r="BN68">
        <v>-0.22028069977</v>
      </c>
      <c r="BO68">
        <v>139.27084879</v>
      </c>
      <c r="BP68">
        <v>60.333471289999999</v>
      </c>
      <c r="BQ68">
        <v>-0.72958109196999998</v>
      </c>
      <c r="BR68">
        <v>5.1115252159999996E-3</v>
      </c>
      <c r="BT68">
        <v>4.41</v>
      </c>
      <c r="BU68">
        <v>-0.21590652815</v>
      </c>
      <c r="BV68">
        <v>-0.50284566903000005</v>
      </c>
      <c r="BW68">
        <v>0.27151826210000002</v>
      </c>
      <c r="BX68">
        <v>1.5420878779999999E-2</v>
      </c>
      <c r="BY68">
        <v>-0.48135003535999998</v>
      </c>
      <c r="BZ68">
        <v>-1.2282931897</v>
      </c>
      <c r="CA68">
        <v>0.57110383571000001</v>
      </c>
      <c r="CB68">
        <v>0.17583931865999999</v>
      </c>
      <c r="CC68">
        <v>4.4516915035999999E-2</v>
      </c>
      <c r="CD68">
        <v>-2.9096036254999999E-2</v>
      </c>
      <c r="CE68">
        <v>0.39950981079999998</v>
      </c>
      <c r="CF68">
        <v>-0.22367049213000001</v>
      </c>
      <c r="CG68">
        <v>15.433983094</v>
      </c>
      <c r="CH68">
        <v>61.024363323999999</v>
      </c>
      <c r="CI68">
        <v>0.72954076513999999</v>
      </c>
      <c r="CJ68">
        <v>-5.0720876289000001E-3</v>
      </c>
    </row>
    <row r="69" spans="54:88">
      <c r="BB69">
        <v>4.2923999999999998</v>
      </c>
      <c r="BC69">
        <v>-99.813326934000003</v>
      </c>
      <c r="BD69">
        <v>-243.20213247999999</v>
      </c>
      <c r="BE69">
        <v>99.695193180000004</v>
      </c>
      <c r="BF69">
        <v>43.693612369999997</v>
      </c>
      <c r="BG69">
        <v>-0.47943217523999998</v>
      </c>
      <c r="BH69">
        <v>-1.2194946191</v>
      </c>
      <c r="BI69">
        <v>0.56748033620000005</v>
      </c>
      <c r="BJ69">
        <v>0.17258210768000001</v>
      </c>
      <c r="BK69">
        <v>54.339104880999997</v>
      </c>
      <c r="BL69">
        <v>-10.64549251</v>
      </c>
      <c r="BM69">
        <v>0.39274352014000002</v>
      </c>
      <c r="BN69">
        <v>-0.22016141245000001</v>
      </c>
      <c r="BO69">
        <v>139.27044871000001</v>
      </c>
      <c r="BP69">
        <v>60.336740646000003</v>
      </c>
      <c r="BQ69">
        <v>-0.72964224867000005</v>
      </c>
      <c r="BR69">
        <v>5.4667782910000004E-3</v>
      </c>
      <c r="BT69">
        <v>4.2923999999999998</v>
      </c>
      <c r="BU69">
        <v>-0.21588662929999999</v>
      </c>
      <c r="BV69">
        <v>-0.50278953876999999</v>
      </c>
      <c r="BW69">
        <v>0.27148712830999999</v>
      </c>
      <c r="BX69">
        <v>1.5415781162E-2</v>
      </c>
      <c r="BY69">
        <v>-0.48140906034999997</v>
      </c>
      <c r="BZ69">
        <v>-1.2285745109999999</v>
      </c>
      <c r="CA69">
        <v>0.57121929127000004</v>
      </c>
      <c r="CB69">
        <v>0.17594615932999999</v>
      </c>
      <c r="CC69">
        <v>4.4505847958999999E-2</v>
      </c>
      <c r="CD69">
        <v>-2.9090066798000001E-2</v>
      </c>
      <c r="CE69">
        <v>0.39972657782999998</v>
      </c>
      <c r="CF69">
        <v>-0.22378041849999999</v>
      </c>
      <c r="CG69">
        <v>15.433469744</v>
      </c>
      <c r="CH69">
        <v>61.061662826999999</v>
      </c>
      <c r="CI69">
        <v>0.72958080087999999</v>
      </c>
      <c r="CJ69">
        <v>-5.4062197148999997E-3</v>
      </c>
    </row>
    <row r="70" spans="54:88">
      <c r="BB70">
        <v>4.1748000000000003</v>
      </c>
      <c r="BC70">
        <v>-99.813291719999995</v>
      </c>
      <c r="BD70">
        <v>-243.20256459999999</v>
      </c>
      <c r="BE70">
        <v>99.695266352000004</v>
      </c>
      <c r="BF70">
        <v>43.694006524999999</v>
      </c>
      <c r="BG70">
        <v>-0.4793532419</v>
      </c>
      <c r="BH70">
        <v>-1.2191919862</v>
      </c>
      <c r="BI70">
        <v>0.56735664982</v>
      </c>
      <c r="BJ70">
        <v>0.17248209449999999</v>
      </c>
      <c r="BK70">
        <v>54.339519301000003</v>
      </c>
      <c r="BL70">
        <v>-10.645512775</v>
      </c>
      <c r="BM70">
        <v>0.39251346912000001</v>
      </c>
      <c r="BN70">
        <v>-0.22003137463</v>
      </c>
      <c r="BO70">
        <v>139.31419982</v>
      </c>
      <c r="BP70">
        <v>60.303327592000002</v>
      </c>
      <c r="BQ70">
        <v>-0.72971379941000003</v>
      </c>
      <c r="BR70">
        <v>5.8492708116E-3</v>
      </c>
      <c r="BT70">
        <v>4.1748000000000003</v>
      </c>
      <c r="BU70">
        <v>-0.21586512622000001</v>
      </c>
      <c r="BV70">
        <v>-0.50272873104000004</v>
      </c>
      <c r="BW70">
        <v>0.27145326375000001</v>
      </c>
      <c r="BX70">
        <v>1.5410341072999999E-2</v>
      </c>
      <c r="BY70">
        <v>-0.48147183869999999</v>
      </c>
      <c r="BZ70">
        <v>-1.2288716016000001</v>
      </c>
      <c r="CA70">
        <v>0.57134110408000005</v>
      </c>
      <c r="CB70">
        <v>0.17605865883999999</v>
      </c>
      <c r="CC70">
        <v>4.4493937028000002E-2</v>
      </c>
      <c r="CD70">
        <v>-2.9083595954999999E-2</v>
      </c>
      <c r="CE70">
        <v>0.39995553984999999</v>
      </c>
      <c r="CF70">
        <v>-0.22389688100999999</v>
      </c>
      <c r="CG70">
        <v>15.422843815</v>
      </c>
      <c r="CH70">
        <v>61.109935577999998</v>
      </c>
      <c r="CI70">
        <v>0.72962384388000001</v>
      </c>
      <c r="CJ70">
        <v>-5.7600509271000001E-3</v>
      </c>
    </row>
    <row r="71" spans="54:88">
      <c r="BB71">
        <v>4.0571999999999999</v>
      </c>
      <c r="BC71">
        <v>-99.813254920999995</v>
      </c>
      <c r="BD71">
        <v>-243.20306930999999</v>
      </c>
      <c r="BE71">
        <v>99.695344528999996</v>
      </c>
      <c r="BF71">
        <v>43.694469855999998</v>
      </c>
      <c r="BG71">
        <v>-0.47926026640000002</v>
      </c>
      <c r="BH71">
        <v>-1.2188611402</v>
      </c>
      <c r="BI71">
        <v>0.56722695676000001</v>
      </c>
      <c r="BJ71">
        <v>0.17237391702999999</v>
      </c>
      <c r="BK71">
        <v>54.340002812999998</v>
      </c>
      <c r="BL71">
        <v>-10.645532958</v>
      </c>
      <c r="BM71">
        <v>0.39226060677000002</v>
      </c>
      <c r="BN71">
        <v>-0.21988668974</v>
      </c>
      <c r="BO71">
        <v>139.35459102999999</v>
      </c>
      <c r="BP71">
        <v>60.292010011000002</v>
      </c>
      <c r="BQ71">
        <v>-0.72980182112000003</v>
      </c>
      <c r="BR71">
        <v>6.2797502976999998E-3</v>
      </c>
      <c r="BT71">
        <v>4.0571999999999999</v>
      </c>
      <c r="BU71">
        <v>-0.21583931238000001</v>
      </c>
      <c r="BV71">
        <v>-0.50265693221999996</v>
      </c>
      <c r="BW71">
        <v>0.27141373315</v>
      </c>
      <c r="BX71">
        <v>1.5403886687999999E-2</v>
      </c>
      <c r="BY71">
        <v>-0.48154220756999999</v>
      </c>
      <c r="BZ71">
        <v>-1.2292035625</v>
      </c>
      <c r="CA71">
        <v>0.57147712441999998</v>
      </c>
      <c r="CB71">
        <v>0.17618423047000001</v>
      </c>
      <c r="CC71">
        <v>4.4479897785999999E-2</v>
      </c>
      <c r="CD71">
        <v>-2.9076011097999999E-2</v>
      </c>
      <c r="CE71">
        <v>0.40021034549000001</v>
      </c>
      <c r="CF71">
        <v>-0.22402611503</v>
      </c>
      <c r="CG71">
        <v>15.426871745</v>
      </c>
      <c r="CH71">
        <v>61.120897513000003</v>
      </c>
      <c r="CI71">
        <v>0.72967440154999996</v>
      </c>
      <c r="CJ71">
        <v>-6.1529758680999996E-3</v>
      </c>
    </row>
    <row r="72" spans="54:88">
      <c r="BB72">
        <v>3.9396</v>
      </c>
      <c r="BC72">
        <v>-99.813206843000003</v>
      </c>
      <c r="BD72">
        <v>-243.20367777999999</v>
      </c>
      <c r="BE72">
        <v>99.695438870000004</v>
      </c>
      <c r="BF72">
        <v>43.695032070000003</v>
      </c>
      <c r="BG72">
        <v>-0.47916114513000002</v>
      </c>
      <c r="BH72">
        <v>-1.2184996825000001</v>
      </c>
      <c r="BI72">
        <v>0.56707920586000005</v>
      </c>
      <c r="BJ72">
        <v>0.17225933155000001</v>
      </c>
      <c r="BK72">
        <v>54.340586596999998</v>
      </c>
      <c r="BL72">
        <v>-10.645554526</v>
      </c>
      <c r="BM72">
        <v>0.39198644232000002</v>
      </c>
      <c r="BN72">
        <v>-0.21972711078000001</v>
      </c>
      <c r="BO72">
        <v>139.31622224</v>
      </c>
      <c r="BP72">
        <v>60.266088826999997</v>
      </c>
      <c r="BQ72">
        <v>-0.72990613282000005</v>
      </c>
      <c r="BR72">
        <v>6.7452268222999998E-3</v>
      </c>
      <c r="BT72">
        <v>3.9396</v>
      </c>
      <c r="BU72">
        <v>-0.21581073332</v>
      </c>
      <c r="BV72">
        <v>-0.50257765058000003</v>
      </c>
      <c r="BW72">
        <v>0.27137006408999997</v>
      </c>
      <c r="BX72">
        <v>1.5396853174999999E-2</v>
      </c>
      <c r="BY72">
        <v>-0.48161647438999999</v>
      </c>
      <c r="BZ72">
        <v>-1.2295530089</v>
      </c>
      <c r="CA72">
        <v>0.57162032690999998</v>
      </c>
      <c r="CB72">
        <v>0.17631620764</v>
      </c>
      <c r="CC72">
        <v>4.4464516482999997E-2</v>
      </c>
      <c r="CD72">
        <v>-2.9067663308000001E-2</v>
      </c>
      <c r="CE72">
        <v>0.40047958507999998</v>
      </c>
      <c r="CF72">
        <v>-0.22416337745000001</v>
      </c>
      <c r="CG72">
        <v>15.419134928</v>
      </c>
      <c r="CH72">
        <v>61.148661371999999</v>
      </c>
      <c r="CI72">
        <v>0.72972979026999996</v>
      </c>
      <c r="CJ72">
        <v>-6.5695205698000003E-3</v>
      </c>
    </row>
    <row r="73" spans="54:88">
      <c r="BB73">
        <v>3.8220000000000001</v>
      </c>
      <c r="BC73">
        <v>-99.813142259000003</v>
      </c>
      <c r="BD73">
        <v>-243.20440438</v>
      </c>
      <c r="BE73">
        <v>99.695548064999997</v>
      </c>
      <c r="BF73">
        <v>43.69571406</v>
      </c>
      <c r="BG73">
        <v>-0.4790547389</v>
      </c>
      <c r="BH73">
        <v>-1.2181041283</v>
      </c>
      <c r="BI73">
        <v>0.56691110443000003</v>
      </c>
      <c r="BJ73">
        <v>0.17213828494</v>
      </c>
      <c r="BK73">
        <v>54.341290835999999</v>
      </c>
      <c r="BL73">
        <v>-10.645576776</v>
      </c>
      <c r="BM73">
        <v>0.39168880731</v>
      </c>
      <c r="BN73">
        <v>-0.21955052237</v>
      </c>
      <c r="BO73">
        <v>139.3228518</v>
      </c>
      <c r="BP73">
        <v>60.271717037000002</v>
      </c>
      <c r="BQ73">
        <v>-0.73003046527000004</v>
      </c>
      <c r="BR73">
        <v>7.2508343783000001E-3</v>
      </c>
      <c r="BT73">
        <v>3.8220000000000001</v>
      </c>
      <c r="BU73">
        <v>-0.21577954812</v>
      </c>
      <c r="BV73">
        <v>-0.50249047712999995</v>
      </c>
      <c r="BW73">
        <v>0.27132176009999998</v>
      </c>
      <c r="BX73">
        <v>1.5389168912E-2</v>
      </c>
      <c r="BY73">
        <v>-0.48169426587000003</v>
      </c>
      <c r="BZ73">
        <v>-1.2299206226999999</v>
      </c>
      <c r="CA73">
        <v>0.57177112161999999</v>
      </c>
      <c r="CB73">
        <v>0.1764552352</v>
      </c>
      <c r="CC73">
        <v>4.4447674466000002E-2</v>
      </c>
      <c r="CD73">
        <v>-2.9058505554E-2</v>
      </c>
      <c r="CE73">
        <v>0.40076447331999998</v>
      </c>
      <c r="CF73">
        <v>-0.22430923812</v>
      </c>
      <c r="CG73">
        <v>15.410435158</v>
      </c>
      <c r="CH73">
        <v>61.184740238000003</v>
      </c>
      <c r="CI73">
        <v>0.72979063476999995</v>
      </c>
      <c r="CJ73">
        <v>-7.0115730658000001E-3</v>
      </c>
    </row>
    <row r="74" spans="54:88">
      <c r="BB74">
        <v>3.7044000000000001</v>
      </c>
      <c r="BC74">
        <v>-99.813076160999998</v>
      </c>
      <c r="BD74">
        <v>-243.20518892999999</v>
      </c>
      <c r="BE74">
        <v>99.695628138000004</v>
      </c>
      <c r="BF74">
        <v>43.696484628</v>
      </c>
      <c r="BG74">
        <v>-0.47891867790999998</v>
      </c>
      <c r="BH74">
        <v>-1.2176667387</v>
      </c>
      <c r="BI74">
        <v>0.56674244454</v>
      </c>
      <c r="BJ74">
        <v>0.17200561624999999</v>
      </c>
      <c r="BK74">
        <v>54.342074510000003</v>
      </c>
      <c r="BL74">
        <v>-10.645589881999999</v>
      </c>
      <c r="BM74">
        <v>0.39135517638</v>
      </c>
      <c r="BN74">
        <v>-0.21934956014000001</v>
      </c>
      <c r="BO74">
        <v>139.34507773999999</v>
      </c>
      <c r="BP74">
        <v>60.265675938999998</v>
      </c>
      <c r="BQ74">
        <v>-0.73018482797999995</v>
      </c>
      <c r="BR74">
        <v>7.8418572339000008E-3</v>
      </c>
      <c r="BT74">
        <v>3.7044000000000001</v>
      </c>
      <c r="BU74">
        <v>-0.21574187449000001</v>
      </c>
      <c r="BV74">
        <v>-0.50238759888999995</v>
      </c>
      <c r="BW74">
        <v>0.27126588906999999</v>
      </c>
      <c r="BX74">
        <v>1.5379835329999999E-2</v>
      </c>
      <c r="BY74">
        <v>-0.48178574682999997</v>
      </c>
      <c r="BZ74">
        <v>-1.2303497305</v>
      </c>
      <c r="CA74">
        <v>0.57194667652999998</v>
      </c>
      <c r="CB74">
        <v>0.17661730711000001</v>
      </c>
      <c r="CC74">
        <v>4.4427567397000003E-2</v>
      </c>
      <c r="CD74">
        <v>-2.9047732066999999E-2</v>
      </c>
      <c r="CE74">
        <v>0.40109421087000002</v>
      </c>
      <c r="CF74">
        <v>-0.22447690377000001</v>
      </c>
      <c r="CG74">
        <v>15.421188361</v>
      </c>
      <c r="CH74">
        <v>61.232439419000002</v>
      </c>
      <c r="CI74">
        <v>0.72986322147000005</v>
      </c>
      <c r="CJ74">
        <v>-7.5209073877999999E-3</v>
      </c>
    </row>
    <row r="75" spans="54:88">
      <c r="BB75">
        <v>3.5868000000000002</v>
      </c>
      <c r="BC75">
        <v>-99.813000271999996</v>
      </c>
      <c r="BD75">
        <v>-243.20606684000001</v>
      </c>
      <c r="BE75">
        <v>99.695683689000006</v>
      </c>
      <c r="BF75">
        <v>43.697382881000003</v>
      </c>
      <c r="BG75">
        <v>-0.47875642491999998</v>
      </c>
      <c r="BH75">
        <v>-1.2171799436999999</v>
      </c>
      <c r="BI75">
        <v>0.56656230323000001</v>
      </c>
      <c r="BJ75">
        <v>0.17186121558</v>
      </c>
      <c r="BK75">
        <v>54.342976444999998</v>
      </c>
      <c r="BL75">
        <v>-10.645593564</v>
      </c>
      <c r="BM75">
        <v>0.39098192203999999</v>
      </c>
      <c r="BN75">
        <v>-0.21912070646000001</v>
      </c>
      <c r="BO75">
        <v>139.36910030999999</v>
      </c>
      <c r="BP75">
        <v>60.279510496</v>
      </c>
      <c r="BQ75">
        <v>-0.73036917406000001</v>
      </c>
      <c r="BR75">
        <v>8.5173268369999992E-3</v>
      </c>
      <c r="BT75">
        <v>3.5868000000000002</v>
      </c>
      <c r="BU75">
        <v>-0.21570039134999999</v>
      </c>
      <c r="BV75">
        <v>-0.50227635663000003</v>
      </c>
      <c r="BW75">
        <v>0.27120640425999998</v>
      </c>
      <c r="BX75">
        <v>1.5369561021000001E-2</v>
      </c>
      <c r="BY75">
        <v>-0.48188872666999999</v>
      </c>
      <c r="BZ75">
        <v>-1.2308323747000001</v>
      </c>
      <c r="CA75">
        <v>0.57214428021999997</v>
      </c>
      <c r="CB75">
        <v>0.17679936778999999</v>
      </c>
      <c r="CC75">
        <v>4.4405609821000003E-2</v>
      </c>
      <c r="CD75">
        <v>-2.9036048799999999E-2</v>
      </c>
      <c r="CE75">
        <v>0.40146427136000001</v>
      </c>
      <c r="CF75">
        <v>-0.22466490356999999</v>
      </c>
      <c r="CG75">
        <v>15.406273975</v>
      </c>
      <c r="CH75">
        <v>61.284163386000003</v>
      </c>
      <c r="CI75">
        <v>0.72994260413000001</v>
      </c>
      <c r="CJ75">
        <v>-8.0914204459999993E-3</v>
      </c>
    </row>
    <row r="76" spans="54:88">
      <c r="BB76">
        <v>3.4691999999999998</v>
      </c>
      <c r="BC76">
        <v>-99.812898435999998</v>
      </c>
      <c r="BD76">
        <v>-243.20713796000001</v>
      </c>
      <c r="BE76">
        <v>99.695752999000007</v>
      </c>
      <c r="BF76">
        <v>43.698486524000003</v>
      </c>
      <c r="BG76">
        <v>-0.47858049049000001</v>
      </c>
      <c r="BH76">
        <v>-1.2166410008999999</v>
      </c>
      <c r="BI76">
        <v>0.56635117458999995</v>
      </c>
      <c r="BJ76">
        <v>0.17170933586000001</v>
      </c>
      <c r="BK76">
        <v>54.344078818</v>
      </c>
      <c r="BL76">
        <v>-10.645592293</v>
      </c>
      <c r="BM76">
        <v>0.39057269257999999</v>
      </c>
      <c r="BN76">
        <v>-0.21886335672000001</v>
      </c>
      <c r="BO76">
        <v>139.49111207000001</v>
      </c>
      <c r="BP76">
        <v>60.303033448999997</v>
      </c>
      <c r="BQ76">
        <v>-0.73058137388</v>
      </c>
      <c r="BR76">
        <v>9.2582299194000003E-3</v>
      </c>
      <c r="BT76">
        <v>3.4691999999999998</v>
      </c>
      <c r="BU76">
        <v>-0.21566044711999999</v>
      </c>
      <c r="BV76">
        <v>-0.50216813950000005</v>
      </c>
      <c r="BW76">
        <v>0.27114821763000002</v>
      </c>
      <c r="BX76">
        <v>1.5359474752E-2</v>
      </c>
      <c r="BY76">
        <v>-0.48199592031999999</v>
      </c>
      <c r="BZ76">
        <v>-1.2313400126</v>
      </c>
      <c r="CA76">
        <v>0.57235277756000003</v>
      </c>
      <c r="CB76">
        <v>0.17699131470999999</v>
      </c>
      <c r="CC76">
        <v>4.438404696E-2</v>
      </c>
      <c r="CD76">
        <v>-2.9024572208000001E-2</v>
      </c>
      <c r="CE76">
        <v>0.40185730585000001</v>
      </c>
      <c r="CF76">
        <v>-0.22486599114</v>
      </c>
      <c r="CG76">
        <v>15.411556251</v>
      </c>
      <c r="CH76">
        <v>61.328777168999999</v>
      </c>
      <c r="CI76">
        <v>0.73002120723999997</v>
      </c>
      <c r="CJ76">
        <v>-8.6986928538000004E-3</v>
      </c>
    </row>
    <row r="77" spans="54:88">
      <c r="BB77">
        <v>3.3515999999999999</v>
      </c>
      <c r="BC77">
        <v>-99.812774415999996</v>
      </c>
      <c r="BD77">
        <v>-243.20838404</v>
      </c>
      <c r="BE77">
        <v>99.695805953999994</v>
      </c>
      <c r="BF77">
        <v>43.699803668999998</v>
      </c>
      <c r="BG77">
        <v>-0.47837566589000002</v>
      </c>
      <c r="BH77">
        <v>-1.2160415278000001</v>
      </c>
      <c r="BI77">
        <v>0.56611841954999997</v>
      </c>
      <c r="BJ77">
        <v>0.17154744236</v>
      </c>
      <c r="BK77">
        <v>54.345381842000002</v>
      </c>
      <c r="BL77">
        <v>-10.645578173000001</v>
      </c>
      <c r="BM77">
        <v>0.39011709010000001</v>
      </c>
      <c r="BN77">
        <v>-0.21856964774000001</v>
      </c>
      <c r="BO77">
        <v>139.68127526000001</v>
      </c>
      <c r="BP77">
        <v>60.388891704000002</v>
      </c>
      <c r="BQ77">
        <v>-0.73082760515</v>
      </c>
      <c r="BR77">
        <v>1.0097734964E-2</v>
      </c>
      <c r="BT77">
        <v>3.3515999999999999</v>
      </c>
      <c r="BU77">
        <v>-0.21561990507000001</v>
      </c>
      <c r="BV77">
        <v>-0.50205972882000005</v>
      </c>
      <c r="BW77">
        <v>0.27109064209</v>
      </c>
      <c r="BX77">
        <v>1.5349181656000001E-2</v>
      </c>
      <c r="BY77">
        <v>-0.48211338775000001</v>
      </c>
      <c r="BZ77">
        <v>-1.231901299</v>
      </c>
      <c r="CA77">
        <v>0.57258395806999995</v>
      </c>
      <c r="CB77">
        <v>0.17720395314000001</v>
      </c>
      <c r="CC77">
        <v>4.4362126538E-2</v>
      </c>
      <c r="CD77">
        <v>-2.9012944882E-2</v>
      </c>
      <c r="CE77">
        <v>0.40229326501000001</v>
      </c>
      <c r="CF77">
        <v>-0.22508931187</v>
      </c>
      <c r="CG77">
        <v>15.405164534000001</v>
      </c>
      <c r="CH77">
        <v>61.358136911999999</v>
      </c>
      <c r="CI77">
        <v>0.73010088641000004</v>
      </c>
      <c r="CJ77">
        <v>-9.3717918630000004E-3</v>
      </c>
    </row>
    <row r="78" spans="54:88">
      <c r="BB78">
        <v>3.234</v>
      </c>
      <c r="BC78">
        <v>-99.812625154000003</v>
      </c>
      <c r="BD78">
        <v>-243.20979661999999</v>
      </c>
      <c r="BE78">
        <v>99.695805147000002</v>
      </c>
      <c r="BF78">
        <v>43.701366315000001</v>
      </c>
      <c r="BG78">
        <v>-0.47811965122</v>
      </c>
      <c r="BH78">
        <v>-1.2153718308999999</v>
      </c>
      <c r="BI78">
        <v>0.56587980668000004</v>
      </c>
      <c r="BJ78">
        <v>0.17137237294999999</v>
      </c>
      <c r="BK78">
        <v>54.346911351000003</v>
      </c>
      <c r="BL78">
        <v>-10.645545037</v>
      </c>
      <c r="BM78">
        <v>0.38960246808999999</v>
      </c>
      <c r="BN78">
        <v>-0.21823009514</v>
      </c>
      <c r="BO78">
        <v>140.07782750999999</v>
      </c>
      <c r="BP78">
        <v>60.741031571999997</v>
      </c>
      <c r="BQ78">
        <v>-0.73111732608000002</v>
      </c>
      <c r="BR78">
        <v>1.1078178285E-2</v>
      </c>
      <c r="BT78">
        <v>3.234</v>
      </c>
      <c r="BU78">
        <v>-0.21557337291000001</v>
      </c>
      <c r="BV78">
        <v>-0.50193978666000005</v>
      </c>
      <c r="BW78">
        <v>0.27102869679000002</v>
      </c>
      <c r="BX78">
        <v>1.5337716963E-2</v>
      </c>
      <c r="BY78">
        <v>-0.48225010392000001</v>
      </c>
      <c r="BZ78">
        <v>-1.2325557528</v>
      </c>
      <c r="CA78">
        <v>0.57285404872000001</v>
      </c>
      <c r="CB78">
        <v>0.17745160012</v>
      </c>
      <c r="CC78">
        <v>4.4337768207E-2</v>
      </c>
      <c r="CD78">
        <v>-2.9000051243000001E-2</v>
      </c>
      <c r="CE78">
        <v>0.40279891456</v>
      </c>
      <c r="CF78">
        <v>-0.22534731443</v>
      </c>
      <c r="CG78">
        <v>15.401575037000001</v>
      </c>
      <c r="CH78">
        <v>61.442761490000002</v>
      </c>
      <c r="CI78">
        <v>0.73018763475000004</v>
      </c>
      <c r="CJ78">
        <v>-1.0149094993000001E-2</v>
      </c>
    </row>
    <row r="79" spans="54:88">
      <c r="BB79">
        <v>3.1164000000000001</v>
      </c>
      <c r="BC79">
        <v>-99.812432954000002</v>
      </c>
      <c r="BD79">
        <v>-243.21155379999999</v>
      </c>
      <c r="BE79">
        <v>99.695823223999994</v>
      </c>
      <c r="BF79">
        <v>43.703297626000001</v>
      </c>
      <c r="BG79">
        <v>-0.47781154945999998</v>
      </c>
      <c r="BH79">
        <v>-1.2146230107</v>
      </c>
      <c r="BI79">
        <v>0.56562350571999997</v>
      </c>
      <c r="BJ79">
        <v>0.17118795553999999</v>
      </c>
      <c r="BK79">
        <v>54.348795805000002</v>
      </c>
      <c r="BL79">
        <v>-10.645498178</v>
      </c>
      <c r="BM79">
        <v>0.38902483735999999</v>
      </c>
      <c r="BN79">
        <v>-0.21783688183</v>
      </c>
      <c r="BO79">
        <v>140.61986014999999</v>
      </c>
      <c r="BP79">
        <v>61.138495149000001</v>
      </c>
      <c r="BQ79">
        <v>-0.73145353940000002</v>
      </c>
      <c r="BR79">
        <v>1.2201716507999999E-2</v>
      </c>
      <c r="BT79">
        <v>3.1164000000000001</v>
      </c>
      <c r="BU79">
        <v>-0.21552156490999999</v>
      </c>
      <c r="BV79">
        <v>-0.50180642633000005</v>
      </c>
      <c r="BW79">
        <v>0.27095980265000003</v>
      </c>
      <c r="BX79">
        <v>1.5325058767999999E-2</v>
      </c>
      <c r="BY79">
        <v>-0.48240385789000001</v>
      </c>
      <c r="BZ79">
        <v>-1.2332976067999999</v>
      </c>
      <c r="CA79">
        <v>0.57316107563999996</v>
      </c>
      <c r="CB79">
        <v>0.17773267324</v>
      </c>
      <c r="CC79">
        <v>4.4310942009000001E-2</v>
      </c>
      <c r="CD79">
        <v>-2.8985883242E-2</v>
      </c>
      <c r="CE79">
        <v>0.40337326868000001</v>
      </c>
      <c r="CF79">
        <v>-0.22564059544000001</v>
      </c>
      <c r="CG79">
        <v>15.394801648</v>
      </c>
      <c r="CH79">
        <v>61.518136767999998</v>
      </c>
      <c r="CI79">
        <v>0.73028149196000003</v>
      </c>
      <c r="CJ79">
        <v>-1.1030125663E-2</v>
      </c>
    </row>
    <row r="80" spans="54:88">
      <c r="BB80">
        <v>2.9988000000000001</v>
      </c>
      <c r="BC80">
        <v>-99.812179017000005</v>
      </c>
      <c r="BD80">
        <v>-243.21377926</v>
      </c>
      <c r="BE80">
        <v>99.695892112999999</v>
      </c>
      <c r="BF80">
        <v>43.705708131999998</v>
      </c>
      <c r="BG80">
        <v>-0.47743077929</v>
      </c>
      <c r="BH80">
        <v>-1.2137760271</v>
      </c>
      <c r="BI80">
        <v>0.56535341221000002</v>
      </c>
      <c r="BJ80">
        <v>0.17099183563000001</v>
      </c>
      <c r="BK80">
        <v>54.351145181</v>
      </c>
      <c r="BL80">
        <v>-10.645437048</v>
      </c>
      <c r="BM80">
        <v>0.38836678093999999</v>
      </c>
      <c r="BN80">
        <v>-0.21737494531000001</v>
      </c>
      <c r="BO80">
        <v>140.92455858</v>
      </c>
      <c r="BP80">
        <v>61.265357397999999</v>
      </c>
      <c r="BQ80">
        <v>-0.73185114812999996</v>
      </c>
      <c r="BR80">
        <v>1.3508379096999999E-2</v>
      </c>
      <c r="BT80">
        <v>2.9988000000000001</v>
      </c>
      <c r="BU80">
        <v>-0.21545857726000001</v>
      </c>
      <c r="BV80">
        <v>-0.50164192434999999</v>
      </c>
      <c r="BW80">
        <v>0.27087376560999998</v>
      </c>
      <c r="BX80">
        <v>1.5309581483E-2</v>
      </c>
      <c r="BY80">
        <v>-0.48258133243000001</v>
      </c>
      <c r="BZ80">
        <v>-1.2341612740000001</v>
      </c>
      <c r="CA80">
        <v>0.57351993284000002</v>
      </c>
      <c r="CB80">
        <v>0.17806000869999999</v>
      </c>
      <c r="CC80">
        <v>4.4278404905999998E-2</v>
      </c>
      <c r="CD80">
        <v>-2.8968823423000001E-2</v>
      </c>
      <c r="CE80">
        <v>0.40404209623999998</v>
      </c>
      <c r="CF80">
        <v>-0.22598208753999999</v>
      </c>
      <c r="CG80">
        <v>15.395425551000001</v>
      </c>
      <c r="CH80">
        <v>61.599601198000002</v>
      </c>
      <c r="CI80">
        <v>0.73039388959999996</v>
      </c>
      <c r="CJ80">
        <v>-1.2051572575000001E-2</v>
      </c>
    </row>
    <row r="81" spans="3:88">
      <c r="BB81">
        <v>2.8812000000000002</v>
      </c>
      <c r="BC81">
        <v>-99.811839388999999</v>
      </c>
      <c r="BD81">
        <v>-243.21666669000001</v>
      </c>
      <c r="BE81">
        <v>99.696105615999997</v>
      </c>
      <c r="BF81">
        <v>43.708721689000001</v>
      </c>
      <c r="BG81">
        <v>-0.47697084466</v>
      </c>
      <c r="BH81">
        <v>-1.2128490438999999</v>
      </c>
      <c r="BI81">
        <v>0.56507902977000002</v>
      </c>
      <c r="BJ81">
        <v>0.17079916943000001</v>
      </c>
      <c r="BK81">
        <v>54.354084778999997</v>
      </c>
      <c r="BL81">
        <v>-10.645363089</v>
      </c>
      <c r="BM81">
        <v>0.38764487440000001</v>
      </c>
      <c r="BN81">
        <v>-0.21684570498</v>
      </c>
      <c r="BO81">
        <v>141.00634672999999</v>
      </c>
      <c r="BP81">
        <v>61.144655190999998</v>
      </c>
      <c r="BQ81">
        <v>-0.73230716373000004</v>
      </c>
      <c r="BR81">
        <v>1.4989020674E-2</v>
      </c>
      <c r="BT81">
        <v>2.8812000000000002</v>
      </c>
      <c r="BU81">
        <v>-0.2153886247</v>
      </c>
      <c r="BV81">
        <v>-0.50145325376000005</v>
      </c>
      <c r="BW81">
        <v>0.27077283518</v>
      </c>
      <c r="BX81">
        <v>1.5291793877E-2</v>
      </c>
      <c r="BY81">
        <v>-0.4827800337</v>
      </c>
      <c r="BZ81">
        <v>-1.2351348786</v>
      </c>
      <c r="CA81">
        <v>0.57392630047000004</v>
      </c>
      <c r="CB81">
        <v>0.17842854442</v>
      </c>
      <c r="CC81">
        <v>4.42414987E-2</v>
      </c>
      <c r="CD81">
        <v>-2.8949704824E-2</v>
      </c>
      <c r="CE81">
        <v>0.40479578591999998</v>
      </c>
      <c r="CF81">
        <v>-0.22636724149000001</v>
      </c>
      <c r="CG81">
        <v>15.386569451</v>
      </c>
      <c r="CH81">
        <v>61.701112057000003</v>
      </c>
      <c r="CI81">
        <v>0.73052149366999997</v>
      </c>
      <c r="CJ81">
        <v>-1.3203738261999999E-2</v>
      </c>
    </row>
    <row r="82" spans="3:88">
      <c r="BB82">
        <v>2.7635999999999998</v>
      </c>
      <c r="BC82">
        <v>-99.811402010999998</v>
      </c>
      <c r="BD82">
        <v>-243.22023358000001</v>
      </c>
      <c r="BE82">
        <v>99.696423636000006</v>
      </c>
      <c r="BF82">
        <v>43.712407931000001</v>
      </c>
      <c r="BG82">
        <v>-0.47636777944000003</v>
      </c>
      <c r="BH82">
        <v>-1.2117723613</v>
      </c>
      <c r="BI82">
        <v>0.56482005160000004</v>
      </c>
      <c r="BJ82">
        <v>0.17058453027000001</v>
      </c>
      <c r="BK82">
        <v>54.357665328000003</v>
      </c>
      <c r="BL82">
        <v>-10.645257397</v>
      </c>
      <c r="BM82">
        <v>0.38678960124</v>
      </c>
      <c r="BN82">
        <v>-0.21620507096</v>
      </c>
      <c r="BO82">
        <v>140.86783195000001</v>
      </c>
      <c r="BP82">
        <v>60.740657478000003</v>
      </c>
      <c r="BQ82">
        <v>-0.73284217972999999</v>
      </c>
      <c r="BR82">
        <v>1.6789549649E-2</v>
      </c>
      <c r="BT82">
        <v>2.7635999999999998</v>
      </c>
      <c r="BU82">
        <v>-0.21530364747</v>
      </c>
      <c r="BV82">
        <v>-0.50122296169000002</v>
      </c>
      <c r="BW82">
        <v>0.27064979888000001</v>
      </c>
      <c r="BX82">
        <v>1.5269515341E-2</v>
      </c>
      <c r="BY82">
        <v>-0.48302688577000003</v>
      </c>
      <c r="BZ82">
        <v>-1.2363520573</v>
      </c>
      <c r="CA82">
        <v>0.57443638513999995</v>
      </c>
      <c r="CB82">
        <v>0.17888878643</v>
      </c>
      <c r="CC82">
        <v>4.4196427423999998E-2</v>
      </c>
      <c r="CD82">
        <v>-2.8926912084E-2</v>
      </c>
      <c r="CE82">
        <v>0.40573402729000002</v>
      </c>
      <c r="CF82">
        <v>-0.22684524086999999</v>
      </c>
      <c r="CG82">
        <v>15.374129226000001</v>
      </c>
      <c r="CH82">
        <v>61.845726216000003</v>
      </c>
      <c r="CI82">
        <v>0.73067833009000005</v>
      </c>
      <c r="CJ82">
        <v>-1.4625938323E-2</v>
      </c>
    </row>
    <row r="83" spans="3:88">
      <c r="BB83">
        <v>2.6459999999999999</v>
      </c>
      <c r="BC83">
        <v>-99.810833490999997</v>
      </c>
      <c r="BD83">
        <v>-243.22473273</v>
      </c>
      <c r="BE83">
        <v>99.696987074000006</v>
      </c>
      <c r="BF83">
        <v>43.716912163000003</v>
      </c>
      <c r="BG83">
        <v>-0.47560146285999999</v>
      </c>
      <c r="BH83">
        <v>-1.2105230715999999</v>
      </c>
      <c r="BI83">
        <v>0.56457190532000001</v>
      </c>
      <c r="BJ83">
        <v>0.17034970345</v>
      </c>
      <c r="BK83">
        <v>54.362025131000003</v>
      </c>
      <c r="BL83">
        <v>-10.645112967999999</v>
      </c>
      <c r="BM83">
        <v>0.38578217946999999</v>
      </c>
      <c r="BN83">
        <v>-0.21543247601000001</v>
      </c>
      <c r="BO83">
        <v>140.56265965</v>
      </c>
      <c r="BP83">
        <v>60.106608029</v>
      </c>
      <c r="BQ83">
        <v>-0.73343524044999997</v>
      </c>
      <c r="BR83">
        <v>1.8956834910000001E-2</v>
      </c>
      <c r="BT83">
        <v>2.6459999999999999</v>
      </c>
      <c r="BU83">
        <v>-0.21521649487</v>
      </c>
      <c r="BV83">
        <v>-0.50098558348</v>
      </c>
      <c r="BW83">
        <v>0.27052360142999998</v>
      </c>
      <c r="BX83">
        <v>1.5245487182E-2</v>
      </c>
      <c r="BY83">
        <v>-0.48332593386</v>
      </c>
      <c r="BZ83">
        <v>-1.2378485533000001</v>
      </c>
      <c r="CA83">
        <v>0.57506860926000003</v>
      </c>
      <c r="CB83">
        <v>0.17945401019000001</v>
      </c>
      <c r="CC83">
        <v>4.4149751403000002E-2</v>
      </c>
      <c r="CD83">
        <v>-2.8904264222000001E-2</v>
      </c>
      <c r="CE83">
        <v>0.40688635931</v>
      </c>
      <c r="CF83">
        <v>-0.22743234911999999</v>
      </c>
      <c r="CG83">
        <v>15.362053547</v>
      </c>
      <c r="CH83">
        <v>61.959309560000001</v>
      </c>
      <c r="CI83">
        <v>0.73084196866999995</v>
      </c>
      <c r="CJ83">
        <v>-1.6363788598000001E-2</v>
      </c>
    </row>
    <row r="84" spans="3:88">
      <c r="BB84">
        <v>2.5284</v>
      </c>
      <c r="BC84">
        <v>-99.810090492</v>
      </c>
      <c r="BD84">
        <v>-243.23043910000001</v>
      </c>
      <c r="BE84">
        <v>99.697962188999995</v>
      </c>
      <c r="BF84">
        <v>43.722386419999999</v>
      </c>
      <c r="BG84">
        <v>-0.47463195782000001</v>
      </c>
      <c r="BH84">
        <v>-1.2090756619</v>
      </c>
      <c r="BI84">
        <v>0.56434949105999999</v>
      </c>
      <c r="BJ84">
        <v>0.17009421302</v>
      </c>
      <c r="BK84">
        <v>54.367306210000002</v>
      </c>
      <c r="BL84">
        <v>-10.644919789999999</v>
      </c>
      <c r="BM84">
        <v>0.384596302</v>
      </c>
      <c r="BN84">
        <v>-0.21450208898000001</v>
      </c>
      <c r="BO84">
        <v>140.09414777999999</v>
      </c>
      <c r="BP84">
        <v>59.201150423999998</v>
      </c>
      <c r="BQ84">
        <v>-0.73406321646999995</v>
      </c>
      <c r="BR84">
        <v>2.1567715232999999E-2</v>
      </c>
      <c r="BT84">
        <v>2.5284</v>
      </c>
      <c r="BU84">
        <v>-0.21513581646999999</v>
      </c>
      <c r="BV84">
        <v>-0.50076368713999997</v>
      </c>
      <c r="BW84">
        <v>0.27040648510999998</v>
      </c>
      <c r="BX84">
        <v>1.5221385563E-2</v>
      </c>
      <c r="BY84">
        <v>-0.48368952557</v>
      </c>
      <c r="BZ84">
        <v>-1.2396970004000001</v>
      </c>
      <c r="CA84">
        <v>0.57585626740999996</v>
      </c>
      <c r="CB84">
        <v>0.18015120743999999</v>
      </c>
      <c r="CC84">
        <v>4.4105939684999998E-2</v>
      </c>
      <c r="CD84">
        <v>-2.8884554122E-2</v>
      </c>
      <c r="CE84">
        <v>0.40830844575000003</v>
      </c>
      <c r="CF84">
        <v>-0.22815723831000001</v>
      </c>
      <c r="CG84">
        <v>15.351145833</v>
      </c>
      <c r="CH84">
        <v>62.091548717000002</v>
      </c>
      <c r="CI84">
        <v>0.73099510416000002</v>
      </c>
      <c r="CJ84">
        <v>-1.8499907958000002E-2</v>
      </c>
    </row>
    <row r="85" spans="3:88">
      <c r="BB85">
        <v>2.4108000000000001</v>
      </c>
      <c r="BC85">
        <v>-99.809099466999996</v>
      </c>
      <c r="BD85">
        <v>-243.23768655999999</v>
      </c>
      <c r="BE85">
        <v>99.699475121000006</v>
      </c>
      <c r="BF85">
        <v>43.729111975999999</v>
      </c>
      <c r="BG85">
        <v>-0.47336997118000002</v>
      </c>
      <c r="BH85">
        <v>-1.2073128236999999</v>
      </c>
      <c r="BI85">
        <v>0.56416718572000002</v>
      </c>
      <c r="BJ85">
        <v>0.16977566676</v>
      </c>
      <c r="BK85">
        <v>54.373787436000001</v>
      </c>
      <c r="BL85">
        <v>-10.64467546</v>
      </c>
      <c r="BM85">
        <v>0.38311947693999998</v>
      </c>
      <c r="BN85">
        <v>-0.21334381017000001</v>
      </c>
      <c r="BO85">
        <v>139.44501851999999</v>
      </c>
      <c r="BP85">
        <v>58.003469263</v>
      </c>
      <c r="BQ85">
        <v>-0.73473954137999997</v>
      </c>
      <c r="BR85">
        <v>2.4851157785000001E-2</v>
      </c>
      <c r="BT85">
        <v>2.4108000000000001</v>
      </c>
      <c r="BU85">
        <v>-0.21505206293000001</v>
      </c>
      <c r="BV85">
        <v>-0.50052452025000005</v>
      </c>
      <c r="BW85">
        <v>0.27027848898000001</v>
      </c>
      <c r="BX85">
        <v>1.5193968344999999E-2</v>
      </c>
      <c r="BY85">
        <v>-0.48415517342999997</v>
      </c>
      <c r="BZ85">
        <v>-1.2421094867</v>
      </c>
      <c r="CA85">
        <v>0.57689335501000005</v>
      </c>
      <c r="CB85">
        <v>0.18106095830999999</v>
      </c>
      <c r="CC85">
        <v>4.4059319748000002E-2</v>
      </c>
      <c r="CD85">
        <v>-2.8865351402999999E-2</v>
      </c>
      <c r="CE85">
        <v>0.41016358822999999</v>
      </c>
      <c r="CF85">
        <v>-0.22910262991999999</v>
      </c>
      <c r="CG85">
        <v>15.355817800000001</v>
      </c>
      <c r="CH85">
        <v>62.288680733</v>
      </c>
      <c r="CI85">
        <v>0.73115447173000003</v>
      </c>
      <c r="CJ85">
        <v>-2.1266296984999999E-2</v>
      </c>
    </row>
    <row r="86" spans="3:88">
      <c r="BB86">
        <v>2.2932000000000001</v>
      </c>
      <c r="BC86">
        <v>-99.807768280999994</v>
      </c>
      <c r="BD86">
        <v>-243.24694957</v>
      </c>
      <c r="BE86">
        <v>99.701759981999999</v>
      </c>
      <c r="BF86">
        <v>43.737421302999998</v>
      </c>
      <c r="BG86">
        <v>-0.47173034203999997</v>
      </c>
      <c r="BH86">
        <v>-1.2050925415</v>
      </c>
      <c r="BI86">
        <v>0.56401062037000005</v>
      </c>
      <c r="BJ86">
        <v>0.16935157908000001</v>
      </c>
      <c r="BK86">
        <v>54.381797429000002</v>
      </c>
      <c r="BL86">
        <v>-10.644376125000001</v>
      </c>
      <c r="BM86">
        <v>0.38122942114000002</v>
      </c>
      <c r="BN86">
        <v>-0.21187784205999999</v>
      </c>
      <c r="BO86">
        <v>138.52454829999999</v>
      </c>
      <c r="BP86">
        <v>56.574590006999998</v>
      </c>
      <c r="BQ86">
        <v>-0.73544605127999996</v>
      </c>
      <c r="BR86">
        <v>2.9045859061E-2</v>
      </c>
      <c r="BT86">
        <v>2.2932000000000001</v>
      </c>
      <c r="BU86">
        <v>-0.21496678331999999</v>
      </c>
      <c r="BV86">
        <v>-0.50026417758999997</v>
      </c>
      <c r="BW86">
        <v>0.27013493799999999</v>
      </c>
      <c r="BX86">
        <v>1.5162456277999999E-2</v>
      </c>
      <c r="BY86">
        <v>-0.48475735738999998</v>
      </c>
      <c r="BZ86">
        <v>-1.2453064411999999</v>
      </c>
      <c r="CA86">
        <v>0.57828316123000001</v>
      </c>
      <c r="CB86">
        <v>0.18226592255999999</v>
      </c>
      <c r="CC86">
        <v>4.4010426748999999E-2</v>
      </c>
      <c r="CD86">
        <v>-2.8847970471E-2</v>
      </c>
      <c r="CE86">
        <v>0.41262484073</v>
      </c>
      <c r="CF86">
        <v>-0.23035891817000001</v>
      </c>
      <c r="CG86">
        <v>15.344232481000001</v>
      </c>
      <c r="CH86">
        <v>62.534504202000001</v>
      </c>
      <c r="CI86">
        <v>0.73131594882999995</v>
      </c>
      <c r="CJ86">
        <v>-2.4915909789999999E-2</v>
      </c>
    </row>
    <row r="87" spans="3:88">
      <c r="BB87">
        <v>2.1756000000000002</v>
      </c>
      <c r="BC87">
        <v>-99.805983386999998</v>
      </c>
      <c r="BD87">
        <v>-243.25876264999999</v>
      </c>
      <c r="BE87">
        <v>99.705156865000006</v>
      </c>
      <c r="BF87">
        <v>43.747622395999997</v>
      </c>
      <c r="BG87">
        <v>-0.46959774187999997</v>
      </c>
      <c r="BH87">
        <v>-1.2022867077999999</v>
      </c>
      <c r="BI87">
        <v>0.56390628387999997</v>
      </c>
      <c r="BJ87">
        <v>0.16878268199999999</v>
      </c>
      <c r="BK87">
        <v>54.391633734999999</v>
      </c>
      <c r="BL87">
        <v>-10.64401134</v>
      </c>
      <c r="BM87">
        <v>0.37880934579999997</v>
      </c>
      <c r="BN87">
        <v>-0.21002666380000001</v>
      </c>
      <c r="BO87">
        <v>137.36417352000001</v>
      </c>
      <c r="BP87">
        <v>54.888964559999998</v>
      </c>
      <c r="BQ87">
        <v>-0.73612030621000002</v>
      </c>
      <c r="BR87">
        <v>3.4402233025999998E-2</v>
      </c>
      <c r="BT87">
        <v>2.1756000000000002</v>
      </c>
      <c r="BU87">
        <v>-0.2148959027</v>
      </c>
      <c r="BV87">
        <v>-0.50001649714999996</v>
      </c>
      <c r="BW87">
        <v>0.26999234956000001</v>
      </c>
      <c r="BX87">
        <v>1.512824489E-2</v>
      </c>
      <c r="BY87">
        <v>-0.48553501174000002</v>
      </c>
      <c r="BZ87">
        <v>-1.2495355508999999</v>
      </c>
      <c r="CA87">
        <v>0.58014064810999999</v>
      </c>
      <c r="CB87">
        <v>0.18385989102</v>
      </c>
      <c r="CC87">
        <v>4.3965942713E-2</v>
      </c>
      <c r="CD87">
        <v>-2.8837697823E-2</v>
      </c>
      <c r="CE87">
        <v>0.41588773732000001</v>
      </c>
      <c r="CF87">
        <v>-0.23202784631000001</v>
      </c>
      <c r="CG87">
        <v>15.345346799</v>
      </c>
      <c r="CH87">
        <v>62.887781220000001</v>
      </c>
      <c r="CI87">
        <v>0.73145171868000003</v>
      </c>
      <c r="CJ87">
        <v>-2.9733783063000001E-2</v>
      </c>
    </row>
    <row r="88" spans="3:88">
      <c r="BB88">
        <v>2.0579999999999998</v>
      </c>
      <c r="BC88">
        <v>-99.803629964999999</v>
      </c>
      <c r="BD88">
        <v>-243.27369482</v>
      </c>
      <c r="BE88">
        <v>99.710029418000005</v>
      </c>
      <c r="BF88">
        <v>43.760035442000003</v>
      </c>
      <c r="BG88">
        <v>-0.46677439716000002</v>
      </c>
      <c r="BH88">
        <v>-1.1985655365000001</v>
      </c>
      <c r="BI88">
        <v>0.56384027723999997</v>
      </c>
      <c r="BJ88">
        <v>0.16795086213999999</v>
      </c>
      <c r="BK88">
        <v>54.403587391999999</v>
      </c>
      <c r="BL88">
        <v>-10.643551950999999</v>
      </c>
      <c r="BM88">
        <v>0.37558106114000001</v>
      </c>
      <c r="BN88">
        <v>-0.20763019898999999</v>
      </c>
      <c r="BO88">
        <v>136.17599235</v>
      </c>
      <c r="BP88">
        <v>52.956846122999998</v>
      </c>
      <c r="BQ88">
        <v>-0.73669281996000002</v>
      </c>
      <c r="BR88">
        <v>4.1429658213000001E-2</v>
      </c>
      <c r="BT88">
        <v>2.0579999999999998</v>
      </c>
      <c r="BU88">
        <v>-0.21485864773999999</v>
      </c>
      <c r="BV88">
        <v>-0.49982998343000001</v>
      </c>
      <c r="BW88">
        <v>0.26987817859000002</v>
      </c>
      <c r="BX88">
        <v>1.5093157107E-2</v>
      </c>
      <c r="BY88">
        <v>-0.48656084561000001</v>
      </c>
      <c r="BZ88">
        <v>-1.2552742852000001</v>
      </c>
      <c r="CA88">
        <v>0.58268926926999998</v>
      </c>
      <c r="CB88">
        <v>0.18602417030000001</v>
      </c>
      <c r="CC88">
        <v>4.3935451671999998E-2</v>
      </c>
      <c r="CD88">
        <v>-2.8842294564999999E-2</v>
      </c>
      <c r="CE88">
        <v>0.42033035812000002</v>
      </c>
      <c r="CF88">
        <v>-0.23430618782000001</v>
      </c>
      <c r="CG88">
        <v>15.336686324</v>
      </c>
      <c r="CH88">
        <v>63.376555289000002</v>
      </c>
      <c r="CI88">
        <v>0.73152312317000001</v>
      </c>
      <c r="CJ88">
        <v>-3.6260165645000002E-2</v>
      </c>
    </row>
    <row r="89" spans="3:88">
      <c r="BB89">
        <v>1.9403999999999999</v>
      </c>
      <c r="BC89">
        <v>-99.800561564999995</v>
      </c>
      <c r="BD89">
        <v>-243.29251550000001</v>
      </c>
      <c r="BE89">
        <v>99.717028572999993</v>
      </c>
      <c r="BF89">
        <v>43.774925361000001</v>
      </c>
      <c r="BG89">
        <v>-0.46302612037000002</v>
      </c>
      <c r="BH89">
        <v>-1.1935353981000001</v>
      </c>
      <c r="BI89">
        <v>0.56379340077999995</v>
      </c>
      <c r="BJ89">
        <v>0.16671587698000001</v>
      </c>
      <c r="BK89">
        <v>54.417875586000001</v>
      </c>
      <c r="BL89">
        <v>-10.642950224</v>
      </c>
      <c r="BM89">
        <v>0.37122255304000001</v>
      </c>
      <c r="BN89">
        <v>-0.20450667606</v>
      </c>
      <c r="BO89">
        <v>134.84422499999999</v>
      </c>
      <c r="BP89">
        <v>50.691370022000001</v>
      </c>
      <c r="BQ89">
        <v>-0.73701237317000001</v>
      </c>
      <c r="BR89">
        <v>5.0713993947999997E-2</v>
      </c>
      <c r="BT89">
        <v>1.9403999999999999</v>
      </c>
      <c r="BU89">
        <v>-0.21490364204000001</v>
      </c>
      <c r="BV89">
        <v>-0.49983774904</v>
      </c>
      <c r="BW89">
        <v>0.26986822546</v>
      </c>
      <c r="BX89">
        <v>1.5065881542E-2</v>
      </c>
      <c r="BY89">
        <v>-0.48790727424000002</v>
      </c>
      <c r="BZ89">
        <v>-1.2630636072000001</v>
      </c>
      <c r="CA89">
        <v>0.58618821237999996</v>
      </c>
      <c r="CB89">
        <v>0.18896812060000001</v>
      </c>
      <c r="CC89">
        <v>4.3945850917999997E-2</v>
      </c>
      <c r="CD89">
        <v>-2.8879969376E-2</v>
      </c>
      <c r="CE89">
        <v>0.42639533054000001</v>
      </c>
      <c r="CF89">
        <v>-0.23742720993999999</v>
      </c>
      <c r="CG89">
        <v>15.369685008999999</v>
      </c>
      <c r="CH89">
        <v>64.066112786999994</v>
      </c>
      <c r="CI89">
        <v>0.73142407859000003</v>
      </c>
      <c r="CJ89">
        <v>-4.5125814546000002E-2</v>
      </c>
    </row>
    <row r="90" spans="3:88">
      <c r="BB90">
        <v>1.8228</v>
      </c>
      <c r="BC90">
        <v>-99.796594018999997</v>
      </c>
      <c r="BD90">
        <v>-243.31651908000001</v>
      </c>
      <c r="BE90">
        <v>99.727149953999998</v>
      </c>
      <c r="BF90">
        <v>43.792775110000001</v>
      </c>
      <c r="BG90">
        <v>-0.45804221373999998</v>
      </c>
      <c r="BH90">
        <v>-1.1865431996</v>
      </c>
      <c r="BI90">
        <v>0.56366881727999996</v>
      </c>
      <c r="BJ90">
        <v>0.16483216861</v>
      </c>
      <c r="BK90">
        <v>54.434947467000001</v>
      </c>
      <c r="BL90">
        <v>-10.642172356</v>
      </c>
      <c r="BM90">
        <v>0.36521846579</v>
      </c>
      <c r="BN90">
        <v>-0.20038629718000001</v>
      </c>
      <c r="BO90">
        <v>133.34779338999999</v>
      </c>
      <c r="BP90">
        <v>48.007922211</v>
      </c>
      <c r="BQ90">
        <v>-0.73691018584000001</v>
      </c>
      <c r="BR90">
        <v>6.3152878162999998E-2</v>
      </c>
      <c r="BT90">
        <v>1.8228</v>
      </c>
      <c r="BU90">
        <v>-0.21508656801000001</v>
      </c>
      <c r="BV90">
        <v>-0.50019526253000002</v>
      </c>
      <c r="BW90">
        <v>0.27005188358999999</v>
      </c>
      <c r="BX90">
        <v>1.5056810925999999E-2</v>
      </c>
      <c r="BY90">
        <v>-0.48966716789999998</v>
      </c>
      <c r="BZ90">
        <v>-1.2736850308000001</v>
      </c>
      <c r="CA90">
        <v>0.59101511605000001</v>
      </c>
      <c r="CB90">
        <v>0.19300274683999999</v>
      </c>
      <c r="CC90">
        <v>4.4031107235999997E-2</v>
      </c>
      <c r="CD90">
        <v>-2.8974296308999999E-2</v>
      </c>
      <c r="CE90">
        <v>0.43474207868999998</v>
      </c>
      <c r="CF90">
        <v>-0.24173933184999999</v>
      </c>
      <c r="CG90">
        <v>15.399621427</v>
      </c>
      <c r="CH90">
        <v>65.028205835999998</v>
      </c>
      <c r="CI90">
        <v>0.73101028110999999</v>
      </c>
      <c r="CJ90">
        <v>-5.7253102985999997E-2</v>
      </c>
    </row>
    <row r="91" spans="3:88">
      <c r="BB91">
        <v>1.7052</v>
      </c>
      <c r="BC91">
        <v>-99.791432271999994</v>
      </c>
      <c r="BD91">
        <v>-243.34796656</v>
      </c>
      <c r="BE91">
        <v>99.741992170000003</v>
      </c>
      <c r="BF91">
        <v>43.814542115000002</v>
      </c>
      <c r="BG91">
        <v>-0.45143937976999998</v>
      </c>
      <c r="BH91">
        <v>-1.1765480598</v>
      </c>
      <c r="BI91">
        <v>0.56320134019000001</v>
      </c>
      <c r="BJ91">
        <v>0.16190733987</v>
      </c>
      <c r="BK91">
        <v>54.455768743</v>
      </c>
      <c r="BL91">
        <v>-10.641226629</v>
      </c>
      <c r="BM91">
        <v>0.35679030108999998</v>
      </c>
      <c r="BN91">
        <v>-0.19488296122000001</v>
      </c>
      <c r="BO91">
        <v>131.67764344</v>
      </c>
      <c r="BP91">
        <v>45.044510363000001</v>
      </c>
      <c r="BQ91">
        <v>-0.73623369289999996</v>
      </c>
      <c r="BR91">
        <v>8.0059591001999997E-2</v>
      </c>
      <c r="BT91">
        <v>1.7052</v>
      </c>
      <c r="BU91">
        <v>-0.21546292818000001</v>
      </c>
      <c r="BV91">
        <v>-0.50105113757999997</v>
      </c>
      <c r="BW91">
        <v>0.27051318204000002</v>
      </c>
      <c r="BX91">
        <v>1.5075027353E-2</v>
      </c>
      <c r="BY91">
        <v>-0.49193908251000001</v>
      </c>
      <c r="BZ91">
        <v>-1.2882045536</v>
      </c>
      <c r="CA91">
        <v>0.59769637840000001</v>
      </c>
      <c r="CB91">
        <v>0.19856909264</v>
      </c>
      <c r="CC91">
        <v>4.4228663419000003E-2</v>
      </c>
      <c r="CD91">
        <v>-2.9153636064999999E-2</v>
      </c>
      <c r="CE91">
        <v>0.44631051847999997</v>
      </c>
      <c r="CF91">
        <v>-0.24774142584</v>
      </c>
      <c r="CG91">
        <v>15.485141990000001</v>
      </c>
      <c r="CH91">
        <v>66.217869480999994</v>
      </c>
      <c r="CI91">
        <v>0.73010852289999995</v>
      </c>
      <c r="CJ91">
        <v>-7.3934449186999998E-2</v>
      </c>
    </row>
    <row r="92" spans="3:88">
      <c r="BB92">
        <v>1.5875999999999999</v>
      </c>
      <c r="BC92">
        <v>-99.784595543999998</v>
      </c>
      <c r="BD92">
        <v>-243.39095974</v>
      </c>
      <c r="BE92">
        <v>99.764109574000003</v>
      </c>
      <c r="BF92">
        <v>43.842254623000002</v>
      </c>
      <c r="BG92">
        <v>-0.44275226242999999</v>
      </c>
      <c r="BH92">
        <v>-1.1619770097</v>
      </c>
      <c r="BI92">
        <v>0.56186150693000003</v>
      </c>
      <c r="BJ92">
        <v>0.15736324031000001</v>
      </c>
      <c r="BK92">
        <v>54.482504857999999</v>
      </c>
      <c r="BL92">
        <v>-10.640250235</v>
      </c>
      <c r="BM92">
        <v>0.34483189292999999</v>
      </c>
      <c r="BN92">
        <v>-0.18746865261000001</v>
      </c>
      <c r="BO92">
        <v>129.81882365999999</v>
      </c>
      <c r="BP92">
        <v>41.830446207999998</v>
      </c>
      <c r="BQ92">
        <v>-0.73493769748000004</v>
      </c>
      <c r="BR92">
        <v>0.10327863601999999</v>
      </c>
      <c r="BT92">
        <v>1.5875999999999999</v>
      </c>
      <c r="BU92">
        <v>-0.21606456217</v>
      </c>
      <c r="BV92">
        <v>-0.50242680849999999</v>
      </c>
      <c r="BW92">
        <v>0.27124575634999998</v>
      </c>
      <c r="BX92">
        <v>1.5116489976E-2</v>
      </c>
      <c r="BY92">
        <v>-0.49478072893000002</v>
      </c>
      <c r="BZ92">
        <v>-1.3080122635</v>
      </c>
      <c r="CA92">
        <v>0.60695034875999998</v>
      </c>
      <c r="CB92">
        <v>0.20628118583999999</v>
      </c>
      <c r="CC92">
        <v>4.4558560379000002E-2</v>
      </c>
      <c r="CD92">
        <v>-2.9442070404000001E-2</v>
      </c>
      <c r="CE92">
        <v>0.46241218020000002</v>
      </c>
      <c r="CF92">
        <v>-0.25613099435999997</v>
      </c>
      <c r="CG92">
        <v>15.668442829</v>
      </c>
      <c r="CH92">
        <v>68.067081612999999</v>
      </c>
      <c r="CI92">
        <v>0.72858629810999997</v>
      </c>
      <c r="CJ92">
        <v>-9.6927315324999999E-2</v>
      </c>
    </row>
    <row r="93" spans="3:88">
      <c r="BB93">
        <v>1.47</v>
      </c>
      <c r="BC93">
        <v>-99.775391729000006</v>
      </c>
      <c r="BD93">
        <v>-243.45194296</v>
      </c>
      <c r="BE93">
        <v>99.796980241</v>
      </c>
      <c r="BF93">
        <v>43.879570991999998</v>
      </c>
      <c r="BG93">
        <v>-0.43136932587999999</v>
      </c>
      <c r="BH93">
        <v>-1.1404268786</v>
      </c>
      <c r="BI93">
        <v>0.55868998017000004</v>
      </c>
      <c r="BJ93">
        <v>0.15036757250999999</v>
      </c>
      <c r="BK93">
        <v>54.519144220000001</v>
      </c>
      <c r="BL93">
        <v>-10.639573228</v>
      </c>
      <c r="BM93">
        <v>0.32778349017000002</v>
      </c>
      <c r="BN93">
        <v>-0.17741591765</v>
      </c>
      <c r="BO93">
        <v>127.65982712</v>
      </c>
      <c r="BP93">
        <v>37.981239352999999</v>
      </c>
      <c r="BQ93">
        <v>-0.73316974870999996</v>
      </c>
      <c r="BR93">
        <v>0.13543347989999999</v>
      </c>
      <c r="BT93">
        <v>1.47</v>
      </c>
      <c r="BU93">
        <v>-0.21689970732</v>
      </c>
      <c r="BV93">
        <v>-0.50415522076999997</v>
      </c>
      <c r="BW93">
        <v>0.2720986688</v>
      </c>
      <c r="BX93">
        <v>1.5156844641999999E-2</v>
      </c>
      <c r="BY93">
        <v>-0.49812073714999999</v>
      </c>
      <c r="BZ93">
        <v>-1.3349222884</v>
      </c>
      <c r="CA93">
        <v>0.61978959790999999</v>
      </c>
      <c r="CB93">
        <v>0.21701195338000001</v>
      </c>
      <c r="CC93">
        <v>4.5014327191E-2</v>
      </c>
      <c r="CD93">
        <v>-2.9857482548000001E-2</v>
      </c>
      <c r="CE93">
        <v>0.48490828753999998</v>
      </c>
      <c r="CF93">
        <v>-0.26789633416000003</v>
      </c>
      <c r="CG93">
        <v>15.873265819</v>
      </c>
      <c r="CH93">
        <v>70.270166673999995</v>
      </c>
      <c r="CI93">
        <v>0.72637703908999995</v>
      </c>
      <c r="CJ93">
        <v>-0.12864072407999999</v>
      </c>
    </row>
    <row r="94" spans="3:88" ht="26">
      <c r="C94" s="21" t="s">
        <v>33</v>
      </c>
      <c r="N94" s="22" t="s">
        <v>40</v>
      </c>
      <c r="AA94" s="22" t="s">
        <v>38</v>
      </c>
    </row>
    <row r="96" spans="3:88">
      <c r="BL96" t="s">
        <v>17</v>
      </c>
      <c r="BM96" t="s">
        <v>18</v>
      </c>
      <c r="BP96" t="s">
        <v>52</v>
      </c>
      <c r="BQ96" t="s">
        <v>20</v>
      </c>
      <c r="BU96" t="s">
        <v>17</v>
      </c>
      <c r="BV96" t="s">
        <v>18</v>
      </c>
      <c r="BY96" t="s">
        <v>52</v>
      </c>
      <c r="BZ96" t="s">
        <v>20</v>
      </c>
    </row>
    <row r="97" spans="64:79">
      <c r="BL97">
        <v>-0.72958109196999998</v>
      </c>
      <c r="BM97">
        <v>0.72954076513999999</v>
      </c>
      <c r="BN97">
        <f>SUM(BM97,BL97)</f>
        <v>-4.0326829999992597E-5</v>
      </c>
      <c r="BP97">
        <v>5.1115252159999996E-3</v>
      </c>
      <c r="BQ97">
        <v>-5.0720876289000001E-3</v>
      </c>
      <c r="BR97">
        <f>SUM(BQ97,BP97)</f>
        <v>3.9437587099999498E-5</v>
      </c>
      <c r="BU97">
        <v>-0.72958109196999998</v>
      </c>
      <c r="BV97">
        <v>0.72954076513999999</v>
      </c>
      <c r="BW97">
        <f>SUM(BV97,BU97)</f>
        <v>-4.0326829999992597E-5</v>
      </c>
      <c r="BY97">
        <v>5.1115252159999996E-3</v>
      </c>
      <c r="BZ97">
        <v>-5.0720876289000001E-3</v>
      </c>
      <c r="CA97">
        <f>SUM(BY97,BZ97)</f>
        <v>3.9437587099999498E-5</v>
      </c>
    </row>
    <row r="98" spans="64:79">
      <c r="BL98">
        <v>-0.72964224867000005</v>
      </c>
      <c r="BM98">
        <v>0.72958080087999999</v>
      </c>
      <c r="BN98">
        <f t="shared" ref="BN98:BN122" si="0">SUM(BM98,BL98)</f>
        <v>-6.1447790000057623E-5</v>
      </c>
      <c r="BP98">
        <v>5.4667782910000004E-3</v>
      </c>
      <c r="BQ98">
        <v>-5.4062197148999997E-3</v>
      </c>
      <c r="BR98">
        <f t="shared" ref="BR98:BR122" si="1">SUM(BQ98,BP98)</f>
        <v>6.0558576100000656E-5</v>
      </c>
      <c r="BU98">
        <v>-0.72964224867000005</v>
      </c>
      <c r="BV98">
        <v>0.72958080087999999</v>
      </c>
      <c r="BW98">
        <f t="shared" ref="BW98:BW122" si="2">SUM(BV98,BU98)</f>
        <v>-6.1447790000057623E-5</v>
      </c>
      <c r="BY98">
        <v>5.4667782910000004E-3</v>
      </c>
      <c r="BZ98">
        <v>-5.4062197148999997E-3</v>
      </c>
      <c r="CA98">
        <f t="shared" ref="CA98:CA122" si="3">SUM(BY98,BZ98)</f>
        <v>6.0558576100000656E-5</v>
      </c>
    </row>
    <row r="99" spans="64:79">
      <c r="BL99">
        <v>-0.72971380104000005</v>
      </c>
      <c r="BM99">
        <v>0.72962384376</v>
      </c>
      <c r="BN99">
        <f t="shared" si="0"/>
        <v>-8.9957280000052542E-5</v>
      </c>
      <c r="BP99">
        <v>5.8492701468000003E-3</v>
      </c>
      <c r="BQ99">
        <v>-5.7600509271000001E-3</v>
      </c>
      <c r="BR99">
        <f t="shared" si="1"/>
        <v>8.9219219700000137E-5</v>
      </c>
      <c r="BU99">
        <v>-0.72971379941000003</v>
      </c>
      <c r="BV99">
        <v>0.72962384388000001</v>
      </c>
      <c r="BW99">
        <f t="shared" si="2"/>
        <v>-8.9955530000018769E-5</v>
      </c>
      <c r="BY99">
        <v>5.8492708116E-3</v>
      </c>
      <c r="BZ99">
        <v>-5.7600509271000001E-3</v>
      </c>
      <c r="CA99">
        <f t="shared" si="3"/>
        <v>8.9219884499999909E-5</v>
      </c>
    </row>
    <row r="100" spans="64:79">
      <c r="BL100">
        <v>-0.72980182112000003</v>
      </c>
      <c r="BM100">
        <v>0.72967440154999996</v>
      </c>
      <c r="BN100">
        <f t="shared" si="0"/>
        <v>-1.2741957000006465E-4</v>
      </c>
      <c r="BP100">
        <v>6.2797502976999998E-3</v>
      </c>
      <c r="BQ100">
        <v>-6.1529758680999996E-3</v>
      </c>
      <c r="BR100">
        <f t="shared" si="1"/>
        <v>1.2677442960000018E-4</v>
      </c>
      <c r="BU100">
        <v>-0.72980182112000003</v>
      </c>
      <c r="BV100">
        <v>0.72967440154999996</v>
      </c>
      <c r="BW100">
        <f t="shared" si="2"/>
        <v>-1.2741957000006465E-4</v>
      </c>
      <c r="BY100">
        <v>6.2797502976999998E-3</v>
      </c>
      <c r="BZ100">
        <v>-6.1529758680999996E-3</v>
      </c>
      <c r="CA100">
        <f t="shared" si="3"/>
        <v>1.2677442960000018E-4</v>
      </c>
    </row>
    <row r="101" spans="64:79">
      <c r="BL101">
        <v>-0.72990613282000005</v>
      </c>
      <c r="BM101">
        <v>0.72972979026999996</v>
      </c>
      <c r="BN101">
        <f t="shared" si="0"/>
        <v>-1.7634255000009702E-4</v>
      </c>
      <c r="BP101">
        <v>6.7452268222999998E-3</v>
      </c>
      <c r="BQ101">
        <v>-6.5695205698000003E-3</v>
      </c>
      <c r="BR101">
        <f t="shared" si="1"/>
        <v>1.7570625249999951E-4</v>
      </c>
      <c r="BU101">
        <v>-0.72990613282000005</v>
      </c>
      <c r="BV101">
        <v>0.72972979026999996</v>
      </c>
      <c r="BW101">
        <f t="shared" si="2"/>
        <v>-1.7634255000009702E-4</v>
      </c>
      <c r="BY101">
        <v>6.7452268222999998E-3</v>
      </c>
      <c r="BZ101">
        <v>-6.5695205698000003E-3</v>
      </c>
      <c r="CA101">
        <f t="shared" si="3"/>
        <v>1.7570625249999951E-4</v>
      </c>
    </row>
    <row r="102" spans="64:79">
      <c r="BL102">
        <v>-0.73003046527000004</v>
      </c>
      <c r="BM102">
        <v>0.72979063476999995</v>
      </c>
      <c r="BN102">
        <f t="shared" si="0"/>
        <v>-2.3983050000009332E-4</v>
      </c>
      <c r="BP102">
        <v>7.2508343783000001E-3</v>
      </c>
      <c r="BQ102">
        <v>-7.0115730658000001E-3</v>
      </c>
      <c r="BR102">
        <f t="shared" si="1"/>
        <v>2.392613125E-4</v>
      </c>
      <c r="BU102">
        <v>-0.73003046527000004</v>
      </c>
      <c r="BV102">
        <v>0.72979063476999995</v>
      </c>
      <c r="BW102">
        <f t="shared" si="2"/>
        <v>-2.3983050000009332E-4</v>
      </c>
      <c r="BY102">
        <v>7.2508343783000001E-3</v>
      </c>
      <c r="BZ102">
        <v>-7.0115730658000001E-3</v>
      </c>
      <c r="CA102">
        <f t="shared" si="3"/>
        <v>2.392613125E-4</v>
      </c>
    </row>
    <row r="103" spans="64:79">
      <c r="BL103">
        <v>-0.73018482797999995</v>
      </c>
      <c r="BM103">
        <v>0.72986322147000005</v>
      </c>
      <c r="BN103">
        <f t="shared" si="0"/>
        <v>-3.2160650999990548E-4</v>
      </c>
      <c r="BP103">
        <v>7.8418572049000004E-3</v>
      </c>
      <c r="BQ103">
        <v>-7.5209073462000004E-3</v>
      </c>
      <c r="BR103">
        <f t="shared" si="1"/>
        <v>3.2094985870000006E-4</v>
      </c>
      <c r="BU103">
        <v>-0.73018482797999995</v>
      </c>
      <c r="BV103">
        <v>0.72986322147000005</v>
      </c>
      <c r="BW103">
        <f t="shared" si="2"/>
        <v>-3.2160650999990548E-4</v>
      </c>
      <c r="BY103">
        <v>7.8418572339000008E-3</v>
      </c>
      <c r="BZ103">
        <v>-7.5209073877999999E-3</v>
      </c>
      <c r="CA103">
        <f t="shared" si="3"/>
        <v>3.2094984610000089E-4</v>
      </c>
    </row>
    <row r="104" spans="64:79">
      <c r="BL104">
        <v>-0.73036917406000001</v>
      </c>
      <c r="BM104">
        <v>0.72994260413000001</v>
      </c>
      <c r="BN104">
        <f t="shared" si="0"/>
        <v>-4.265699300000092E-4</v>
      </c>
      <c r="BP104">
        <v>8.5173268028000005E-3</v>
      </c>
      <c r="BQ104">
        <v>-8.0914204262000008E-3</v>
      </c>
      <c r="BR104">
        <f t="shared" si="1"/>
        <v>4.2590637659999965E-4</v>
      </c>
      <c r="BU104">
        <v>-0.73036917406000001</v>
      </c>
      <c r="BV104">
        <v>0.72994260413000001</v>
      </c>
      <c r="BW104">
        <f t="shared" si="2"/>
        <v>-4.265699300000092E-4</v>
      </c>
      <c r="BY104">
        <v>8.5173268369999992E-3</v>
      </c>
      <c r="BZ104">
        <v>-8.0914204459999993E-3</v>
      </c>
      <c r="CA104">
        <f t="shared" si="3"/>
        <v>4.2590639099999994E-4</v>
      </c>
    </row>
    <row r="105" spans="64:79">
      <c r="BL105">
        <v>-0.73058137388</v>
      </c>
      <c r="BM105">
        <v>0.73002120723999997</v>
      </c>
      <c r="BN105">
        <f t="shared" si="0"/>
        <v>-5.6016664000002603E-4</v>
      </c>
      <c r="BP105">
        <v>9.2582299255999992E-3</v>
      </c>
      <c r="BQ105">
        <v>-8.6986928328E-3</v>
      </c>
      <c r="BR105">
        <f t="shared" si="1"/>
        <v>5.5953709279999916E-4</v>
      </c>
      <c r="BU105">
        <v>-0.73058137388</v>
      </c>
      <c r="BV105">
        <v>0.73002120723999997</v>
      </c>
      <c r="BW105">
        <f t="shared" si="2"/>
        <v>-5.6016664000002603E-4</v>
      </c>
      <c r="BY105">
        <v>9.2582299194000003E-3</v>
      </c>
      <c r="BZ105">
        <v>-8.6986928538000004E-3</v>
      </c>
      <c r="CA105">
        <f t="shared" si="3"/>
        <v>5.5953706559999997E-4</v>
      </c>
    </row>
    <row r="106" spans="64:79">
      <c r="BL106">
        <v>-0.73082760515</v>
      </c>
      <c r="BM106">
        <v>0.73010088641000004</v>
      </c>
      <c r="BN106">
        <f t="shared" si="0"/>
        <v>-7.2671873999996528E-4</v>
      </c>
      <c r="BP106">
        <v>1.0097734964E-2</v>
      </c>
      <c r="BQ106">
        <v>-9.3717918630000004E-3</v>
      </c>
      <c r="BR106">
        <f t="shared" si="1"/>
        <v>7.2594310099999976E-4</v>
      </c>
      <c r="BU106">
        <v>-0.73082760515</v>
      </c>
      <c r="BV106">
        <v>0.73010088641000004</v>
      </c>
      <c r="BW106">
        <f t="shared" si="2"/>
        <v>-7.2671873999996528E-4</v>
      </c>
      <c r="BY106">
        <v>1.0097734964E-2</v>
      </c>
      <c r="BZ106">
        <v>-9.3717918630000004E-3</v>
      </c>
      <c r="CA106">
        <f t="shared" si="3"/>
        <v>7.2594310099999976E-4</v>
      </c>
    </row>
    <row r="107" spans="64:79">
      <c r="BL107">
        <v>-0.73111732655999995</v>
      </c>
      <c r="BM107">
        <v>0.73018763429</v>
      </c>
      <c r="BN107">
        <f t="shared" si="0"/>
        <v>-9.2969226999994881E-4</v>
      </c>
      <c r="BP107">
        <v>1.1078178285E-2</v>
      </c>
      <c r="BQ107">
        <v>-1.0149094993000001E-2</v>
      </c>
      <c r="BR107">
        <f t="shared" si="1"/>
        <v>9.2908329199999952E-4</v>
      </c>
      <c r="BU107">
        <v>-0.73111732608000002</v>
      </c>
      <c r="BV107">
        <v>0.73018763475000004</v>
      </c>
      <c r="BW107">
        <f t="shared" si="2"/>
        <v>-9.2969132999998205E-4</v>
      </c>
      <c r="BY107">
        <v>1.1078178285E-2</v>
      </c>
      <c r="BZ107">
        <v>-1.0149094993000001E-2</v>
      </c>
      <c r="CA107">
        <f t="shared" si="3"/>
        <v>9.2908329199999952E-4</v>
      </c>
    </row>
    <row r="108" spans="64:79">
      <c r="BL108">
        <v>-0.73145353940000002</v>
      </c>
      <c r="BM108">
        <v>0.73028149196000003</v>
      </c>
      <c r="BN108">
        <f t="shared" si="0"/>
        <v>-1.1720474399999903E-3</v>
      </c>
      <c r="BP108">
        <v>1.2201716509E-2</v>
      </c>
      <c r="BQ108">
        <v>-1.1030125663E-2</v>
      </c>
      <c r="BR108">
        <f t="shared" si="1"/>
        <v>1.1715908459999994E-3</v>
      </c>
      <c r="BU108">
        <v>-0.73145353940000002</v>
      </c>
      <c r="BV108">
        <v>0.73028149196000003</v>
      </c>
      <c r="BW108">
        <f t="shared" si="2"/>
        <v>-1.1720474399999903E-3</v>
      </c>
      <c r="BY108">
        <v>1.2201716507999999E-2</v>
      </c>
      <c r="BZ108">
        <v>-1.1030125663E-2</v>
      </c>
      <c r="CA108">
        <f t="shared" si="3"/>
        <v>1.1715908449999989E-3</v>
      </c>
    </row>
    <row r="109" spans="64:79">
      <c r="BL109">
        <v>-0.73185114811999996</v>
      </c>
      <c r="BM109">
        <v>0.73039388959999996</v>
      </c>
      <c r="BN109">
        <f t="shared" si="0"/>
        <v>-1.4572585200000043E-3</v>
      </c>
      <c r="BP109">
        <v>1.3508379151E-2</v>
      </c>
      <c r="BQ109">
        <v>-1.2051572575000001E-2</v>
      </c>
      <c r="BR109">
        <f t="shared" si="1"/>
        <v>1.4568065759999992E-3</v>
      </c>
      <c r="BU109">
        <v>-0.73185114812999996</v>
      </c>
      <c r="BV109">
        <v>0.73039388959999996</v>
      </c>
      <c r="BW109">
        <f t="shared" si="2"/>
        <v>-1.4572585300000052E-3</v>
      </c>
      <c r="BY109">
        <v>1.3508379096999999E-2</v>
      </c>
      <c r="BZ109">
        <v>-1.2051572575000001E-2</v>
      </c>
      <c r="CA109">
        <f t="shared" si="3"/>
        <v>1.4568065219999985E-3</v>
      </c>
    </row>
    <row r="110" spans="64:79">
      <c r="BL110">
        <v>-0.73230716373000004</v>
      </c>
      <c r="BM110">
        <v>0.73052149366999997</v>
      </c>
      <c r="BN110">
        <f t="shared" si="0"/>
        <v>-1.7856700600000774E-3</v>
      </c>
      <c r="BP110">
        <v>1.4989020674E-2</v>
      </c>
      <c r="BQ110">
        <v>-1.3203738261999999E-2</v>
      </c>
      <c r="BR110">
        <f t="shared" si="1"/>
        <v>1.785282412000001E-3</v>
      </c>
      <c r="BU110">
        <v>-0.73230716373000004</v>
      </c>
      <c r="BV110">
        <v>0.73052149366999997</v>
      </c>
      <c r="BW110">
        <f t="shared" si="2"/>
        <v>-1.7856700600000774E-3</v>
      </c>
      <c r="BY110">
        <v>1.4989020674E-2</v>
      </c>
      <c r="BZ110">
        <v>-1.3203738261999999E-2</v>
      </c>
      <c r="CA110">
        <f t="shared" si="3"/>
        <v>1.785282412000001E-3</v>
      </c>
    </row>
    <row r="111" spans="64:79">
      <c r="BL111">
        <v>-0.73284217962999998</v>
      </c>
      <c r="BM111">
        <v>0.73067833014000005</v>
      </c>
      <c r="BN111">
        <f t="shared" si="0"/>
        <v>-2.163849489999925E-3</v>
      </c>
      <c r="BP111">
        <v>1.6789549649999999E-2</v>
      </c>
      <c r="BQ111">
        <v>-1.4625938323E-2</v>
      </c>
      <c r="BR111">
        <f t="shared" si="1"/>
        <v>2.1636113269999993E-3</v>
      </c>
      <c r="BU111">
        <v>-0.73284217972999999</v>
      </c>
      <c r="BV111">
        <v>0.73067833009000005</v>
      </c>
      <c r="BW111">
        <f t="shared" si="2"/>
        <v>-2.1638496399999374E-3</v>
      </c>
      <c r="BY111">
        <v>1.6789549649E-2</v>
      </c>
      <c r="BZ111">
        <v>-1.4625938323E-2</v>
      </c>
      <c r="CA111">
        <f t="shared" si="3"/>
        <v>2.1636113260000006E-3</v>
      </c>
    </row>
    <row r="112" spans="64:79">
      <c r="BL112">
        <v>-0.73343524044999997</v>
      </c>
      <c r="BM112">
        <v>0.73084196866999995</v>
      </c>
      <c r="BN112">
        <f t="shared" si="0"/>
        <v>-2.5932717800000171E-3</v>
      </c>
      <c r="BP112">
        <v>1.8956834910000001E-2</v>
      </c>
      <c r="BQ112">
        <v>-1.6363788598000001E-2</v>
      </c>
      <c r="BR112">
        <f t="shared" si="1"/>
        <v>2.5930463120000004E-3</v>
      </c>
      <c r="BU112">
        <v>-0.73343524044999997</v>
      </c>
      <c r="BV112">
        <v>0.73084196866999995</v>
      </c>
      <c r="BW112">
        <f t="shared" si="2"/>
        <v>-2.5932717800000171E-3</v>
      </c>
      <c r="BY112">
        <v>1.8956834910000001E-2</v>
      </c>
      <c r="BZ112">
        <v>-1.6363788598000001E-2</v>
      </c>
      <c r="CA112">
        <f t="shared" si="3"/>
        <v>2.5930463120000004E-3</v>
      </c>
    </row>
    <row r="113" spans="3:79">
      <c r="BL113">
        <v>-0.73406322288000003</v>
      </c>
      <c r="BM113">
        <v>0.73099510421000002</v>
      </c>
      <c r="BN113">
        <f t="shared" si="0"/>
        <v>-3.0681186700000085E-3</v>
      </c>
      <c r="BP113">
        <v>2.1567715232999999E-2</v>
      </c>
      <c r="BQ113">
        <v>-1.8499907958000002E-2</v>
      </c>
      <c r="BR113">
        <f t="shared" si="1"/>
        <v>3.0678072749999973E-3</v>
      </c>
      <c r="BU113">
        <v>-0.73406321646999995</v>
      </c>
      <c r="BV113">
        <v>0.73099510416000002</v>
      </c>
      <c r="BW113">
        <f t="shared" si="2"/>
        <v>-3.0681123099999263E-3</v>
      </c>
      <c r="BY113">
        <v>2.1567715232999999E-2</v>
      </c>
      <c r="BZ113">
        <v>-1.8499907958000002E-2</v>
      </c>
      <c r="CA113">
        <f t="shared" si="3"/>
        <v>3.0678072749999973E-3</v>
      </c>
    </row>
    <row r="114" spans="3:79">
      <c r="BL114">
        <v>-0.73473954137999997</v>
      </c>
      <c r="BM114">
        <v>0.73115447173000003</v>
      </c>
      <c r="BN114">
        <f t="shared" si="0"/>
        <v>-3.585069649999939E-3</v>
      </c>
      <c r="BP114">
        <v>2.4851157781E-2</v>
      </c>
      <c r="BQ114">
        <v>-2.1266295197999999E-2</v>
      </c>
      <c r="BR114">
        <f t="shared" si="1"/>
        <v>3.5848625830000001E-3</v>
      </c>
      <c r="BU114">
        <v>-0.73473954137999997</v>
      </c>
      <c r="BV114">
        <v>0.73115447173000003</v>
      </c>
      <c r="BW114">
        <f t="shared" si="2"/>
        <v>-3.585069649999939E-3</v>
      </c>
      <c r="BY114">
        <v>2.4851157785000001E-2</v>
      </c>
      <c r="BZ114">
        <v>-2.1266296984999999E-2</v>
      </c>
      <c r="CA114">
        <f t="shared" si="3"/>
        <v>3.5848608000000025E-3</v>
      </c>
    </row>
    <row r="115" spans="3:79">
      <c r="BL115">
        <v>-0.73544604223999999</v>
      </c>
      <c r="BM115">
        <v>0.73131594912999998</v>
      </c>
      <c r="BN115">
        <f t="shared" si="0"/>
        <v>-4.1300931100000104E-3</v>
      </c>
      <c r="BP115">
        <v>2.9045859072E-2</v>
      </c>
      <c r="BQ115">
        <v>-2.4915909803999998E-2</v>
      </c>
      <c r="BR115">
        <f t="shared" si="1"/>
        <v>4.1299492680000015E-3</v>
      </c>
      <c r="BU115">
        <v>-0.73544605127999996</v>
      </c>
      <c r="BV115">
        <v>0.73131594882999995</v>
      </c>
      <c r="BW115">
        <f t="shared" si="2"/>
        <v>-4.1301024500000061E-3</v>
      </c>
      <c r="BY115">
        <v>2.9045859061E-2</v>
      </c>
      <c r="BZ115">
        <v>-2.4915909789999999E-2</v>
      </c>
      <c r="CA115">
        <f t="shared" si="3"/>
        <v>4.129949271000001E-3</v>
      </c>
    </row>
    <row r="116" spans="3:79">
      <c r="BL116">
        <v>-0.73612030621000002</v>
      </c>
      <c r="BM116">
        <v>0.73145171868000003</v>
      </c>
      <c r="BN116">
        <f t="shared" si="0"/>
        <v>-4.6685875299999902E-3</v>
      </c>
      <c r="BP116">
        <v>3.4402233025999998E-2</v>
      </c>
      <c r="BQ116">
        <v>-2.9733783063000001E-2</v>
      </c>
      <c r="BR116">
        <f t="shared" si="1"/>
        <v>4.6684499629999973E-3</v>
      </c>
      <c r="BU116">
        <v>-0.73612030621000002</v>
      </c>
      <c r="BV116">
        <v>0.73145171868000003</v>
      </c>
      <c r="BW116">
        <f t="shared" si="2"/>
        <v>-4.6685875299999902E-3</v>
      </c>
      <c r="BY116">
        <v>3.4402233025999998E-2</v>
      </c>
      <c r="BZ116">
        <v>-2.9733783063000001E-2</v>
      </c>
      <c r="CA116">
        <f t="shared" si="3"/>
        <v>4.6684499629999973E-3</v>
      </c>
    </row>
    <row r="117" spans="3:79">
      <c r="BL117">
        <v>-0.73669281996000002</v>
      </c>
      <c r="BM117">
        <v>0.73152312317000001</v>
      </c>
      <c r="BN117">
        <f t="shared" si="0"/>
        <v>-5.1696967900000113E-3</v>
      </c>
      <c r="BP117">
        <v>4.1429657773999998E-2</v>
      </c>
      <c r="BQ117">
        <v>-3.6260165965999999E-2</v>
      </c>
      <c r="BR117">
        <f t="shared" si="1"/>
        <v>5.1694918079999985E-3</v>
      </c>
      <c r="BU117">
        <v>-0.73669281996000002</v>
      </c>
      <c r="BV117">
        <v>0.73152312317000001</v>
      </c>
      <c r="BW117">
        <f t="shared" si="2"/>
        <v>-5.1696967900000113E-3</v>
      </c>
      <c r="BY117">
        <v>4.1429658213000001E-2</v>
      </c>
      <c r="BZ117">
        <v>-3.6260165645000002E-2</v>
      </c>
      <c r="CA117">
        <f t="shared" si="3"/>
        <v>5.169492567999999E-3</v>
      </c>
    </row>
    <row r="118" spans="3:79">
      <c r="BL118">
        <v>-0.73701237317000001</v>
      </c>
      <c r="BM118">
        <v>0.73142407859000003</v>
      </c>
      <c r="BN118">
        <f t="shared" si="0"/>
        <v>-5.5882945799999861E-3</v>
      </c>
      <c r="BP118">
        <v>5.0713993947999997E-2</v>
      </c>
      <c r="BQ118">
        <v>-4.5125814546000002E-2</v>
      </c>
      <c r="BR118">
        <f t="shared" si="1"/>
        <v>5.5881794019999945E-3</v>
      </c>
      <c r="BU118">
        <v>-0.73701237317000001</v>
      </c>
      <c r="BV118">
        <v>0.73142407859000003</v>
      </c>
      <c r="BW118">
        <f t="shared" si="2"/>
        <v>-5.5882945799999861E-3</v>
      </c>
      <c r="BY118">
        <v>5.0713993947999997E-2</v>
      </c>
      <c r="BZ118">
        <v>-4.5125814546000002E-2</v>
      </c>
      <c r="CA118">
        <f t="shared" si="3"/>
        <v>5.5881794019999945E-3</v>
      </c>
    </row>
    <row r="119" spans="3:79">
      <c r="BL119">
        <v>-0.73691019049999995</v>
      </c>
      <c r="BM119">
        <v>0.73101028209999996</v>
      </c>
      <c r="BN119">
        <f t="shared" si="0"/>
        <v>-5.8999083999999868E-3</v>
      </c>
      <c r="BP119">
        <v>6.3152878294000001E-2</v>
      </c>
      <c r="BQ119">
        <v>-5.7253102985999997E-2</v>
      </c>
      <c r="BR119">
        <f t="shared" si="1"/>
        <v>5.8997753080000034E-3</v>
      </c>
      <c r="BU119">
        <v>-0.73691018584000001</v>
      </c>
      <c r="BV119">
        <v>0.73101028110999999</v>
      </c>
      <c r="BW119">
        <f t="shared" si="2"/>
        <v>-5.8999047300000163E-3</v>
      </c>
      <c r="BY119">
        <v>6.3152878162999998E-2</v>
      </c>
      <c r="BZ119">
        <v>-5.7253102985999997E-2</v>
      </c>
      <c r="CA119">
        <f t="shared" si="3"/>
        <v>5.8997751770000009E-3</v>
      </c>
    </row>
    <row r="120" spans="3:79">
      <c r="BL120">
        <v>-0.73623369559999996</v>
      </c>
      <c r="BM120">
        <v>0.73010852262000003</v>
      </c>
      <c r="BN120">
        <f t="shared" si="0"/>
        <v>-6.1251729799999266E-3</v>
      </c>
      <c r="BP120">
        <v>8.0059590789999996E-2</v>
      </c>
      <c r="BQ120">
        <v>-7.3934449084000001E-2</v>
      </c>
      <c r="BR120">
        <f t="shared" si="1"/>
        <v>6.1251417059999952E-3</v>
      </c>
      <c r="BU120">
        <v>-0.73623369289999996</v>
      </c>
      <c r="BV120">
        <v>0.73010852289999995</v>
      </c>
      <c r="BW120">
        <f t="shared" si="2"/>
        <v>-6.1251700000000131E-3</v>
      </c>
      <c r="BY120">
        <v>8.0059591001999997E-2</v>
      </c>
      <c r="BZ120">
        <v>-7.3934449186999998E-2</v>
      </c>
      <c r="CA120">
        <f t="shared" si="3"/>
        <v>6.1251418149999987E-3</v>
      </c>
    </row>
    <row r="121" spans="3:79">
      <c r="BL121">
        <v>-0.73493769723000002</v>
      </c>
      <c r="BM121">
        <v>0.72858629810999997</v>
      </c>
      <c r="BN121">
        <f t="shared" si="0"/>
        <v>-6.3513991200000453E-3</v>
      </c>
      <c r="BP121">
        <v>0.10327863603</v>
      </c>
      <c r="BQ121">
        <v>-9.6927315324999999E-2</v>
      </c>
      <c r="BR121">
        <f t="shared" si="1"/>
        <v>6.3513207049999965E-3</v>
      </c>
      <c r="BU121">
        <v>-0.73493769748000004</v>
      </c>
      <c r="BV121">
        <v>0.72858629810999997</v>
      </c>
      <c r="BW121">
        <f t="shared" si="2"/>
        <v>-6.3513993700000659E-3</v>
      </c>
      <c r="BY121">
        <v>0.10327863601999999</v>
      </c>
      <c r="BZ121">
        <v>-9.6927315324999999E-2</v>
      </c>
      <c r="CA121">
        <f t="shared" si="3"/>
        <v>6.3513206949999956E-3</v>
      </c>
    </row>
    <row r="122" spans="3:79">
      <c r="BL122">
        <v>-0.73316974632999998</v>
      </c>
      <c r="BM122">
        <v>0.72637703822999999</v>
      </c>
      <c r="BN122">
        <f t="shared" si="0"/>
        <v>-6.7927080999999889E-3</v>
      </c>
      <c r="BP122">
        <v>0.13543348004</v>
      </c>
      <c r="BQ122">
        <v>-0.12864072394000001</v>
      </c>
      <c r="BR122">
        <f t="shared" si="1"/>
        <v>6.7927560999999914E-3</v>
      </c>
      <c r="BU122">
        <v>-0.73316974870999996</v>
      </c>
      <c r="BV122">
        <v>0.72637703908999995</v>
      </c>
      <c r="BW122">
        <f t="shared" si="2"/>
        <v>-6.7927096200000037E-3</v>
      </c>
      <c r="BY122">
        <v>0.13543347989999999</v>
      </c>
      <c r="BZ122">
        <v>-0.12864072407999999</v>
      </c>
      <c r="CA122">
        <f t="shared" si="3"/>
        <v>6.792755819999996E-3</v>
      </c>
    </row>
    <row r="124" spans="3:79" ht="26">
      <c r="C124" s="21" t="s">
        <v>34</v>
      </c>
      <c r="N124" s="22" t="s">
        <v>40</v>
      </c>
      <c r="AA124" s="22" t="s">
        <v>38</v>
      </c>
    </row>
    <row r="154" spans="3:27" ht="26">
      <c r="C154" s="21" t="s">
        <v>31</v>
      </c>
      <c r="N154" s="22" t="s">
        <v>41</v>
      </c>
      <c r="AA154" s="22" t="s">
        <v>38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B33982-1BF3-CF45-88B3-DA743E76DD87}">
  <sheetPr codeName="Sheet1"/>
  <dimension ref="C1:AA40"/>
  <sheetViews>
    <sheetView topLeftCell="A15" zoomScale="114" zoomScaleNormal="15" zoomScalePageLayoutView="25" workbookViewId="0">
      <selection activeCell="D4" sqref="D4"/>
    </sheetView>
  </sheetViews>
  <sheetFormatPr baseColWidth="10" defaultRowHeight="16"/>
  <sheetData>
    <row r="1" spans="3:13" ht="17" thickBot="1"/>
    <row r="2" spans="3:13" ht="17" thickBot="1">
      <c r="C2" s="13" t="s">
        <v>6</v>
      </c>
      <c r="H2" s="13" t="s">
        <v>7</v>
      </c>
      <c r="M2" t="s">
        <v>4</v>
      </c>
    </row>
    <row r="3" spans="3:13" ht="17" thickBot="1">
      <c r="C3" s="10" t="s">
        <v>0</v>
      </c>
      <c r="D3" s="11" t="s">
        <v>1</v>
      </c>
      <c r="E3" s="11" t="s">
        <v>2</v>
      </c>
      <c r="F3" s="12" t="s">
        <v>3</v>
      </c>
      <c r="H3" s="10" t="s">
        <v>0</v>
      </c>
      <c r="I3" s="11" t="s">
        <v>1</v>
      </c>
      <c r="J3" s="11" t="s">
        <v>2</v>
      </c>
      <c r="K3" s="12" t="s">
        <v>3</v>
      </c>
    </row>
    <row r="4" spans="3:13">
      <c r="C4" s="4">
        <v>0</v>
      </c>
      <c r="D4" s="5">
        <v>22193.889666399999</v>
      </c>
      <c r="E4" s="5">
        <v>-7.1439788901299996</v>
      </c>
      <c r="F4" s="6">
        <v>1.93966165441</v>
      </c>
      <c r="H4" s="1">
        <v>0</v>
      </c>
      <c r="I4" s="2">
        <v>-550.52315905299997</v>
      </c>
      <c r="J4" s="2">
        <v>-3.83721453256</v>
      </c>
      <c r="K4" s="3">
        <v>2.22868060908</v>
      </c>
    </row>
    <row r="5" spans="3:13">
      <c r="C5" s="4">
        <v>5</v>
      </c>
      <c r="D5" s="5">
        <v>22269.2755683</v>
      </c>
      <c r="E5" s="5">
        <v>-7.1467919527000001</v>
      </c>
      <c r="F5" s="6">
        <v>1.9415082212400001</v>
      </c>
      <c r="H5" s="4">
        <v>5</v>
      </c>
      <c r="I5" s="5">
        <v>-549.06270927699995</v>
      </c>
      <c r="J5" s="5">
        <v>-3.8339130419299998</v>
      </c>
      <c r="K5" s="6">
        <v>2.2212409641800002</v>
      </c>
    </row>
    <row r="6" spans="3:13">
      <c r="C6" s="4">
        <v>10</v>
      </c>
      <c r="D6" s="5">
        <v>22482.719109400001</v>
      </c>
      <c r="E6" s="5">
        <v>-7.1545853243600002</v>
      </c>
      <c r="F6" s="6">
        <v>1.9351403629399999</v>
      </c>
      <c r="H6" s="4">
        <v>10</v>
      </c>
      <c r="I6" s="5">
        <v>-545.76785622399996</v>
      </c>
      <c r="J6" s="5">
        <v>-3.8268680660899999</v>
      </c>
      <c r="K6" s="6">
        <v>2.1983243668800001</v>
      </c>
    </row>
    <row r="7" spans="3:13">
      <c r="C7" s="4">
        <v>15</v>
      </c>
      <c r="D7" s="5">
        <v>22813.321817100001</v>
      </c>
      <c r="E7" s="5">
        <v>-7.1660557132999996</v>
      </c>
      <c r="F7" s="6">
        <v>1.9248244617400001</v>
      </c>
      <c r="H7" s="4">
        <v>15</v>
      </c>
      <c r="I7" s="5">
        <v>-541.02366884800006</v>
      </c>
      <c r="J7" s="5">
        <v>-3.81724578637</v>
      </c>
      <c r="K7" s="6">
        <v>2.1619005118699999</v>
      </c>
    </row>
    <row r="8" spans="3:13">
      <c r="C8" s="4">
        <v>20</v>
      </c>
      <c r="D8" s="5">
        <v>23251.7835333</v>
      </c>
      <c r="E8" s="5">
        <v>-7.1806854193099996</v>
      </c>
      <c r="F8" s="6">
        <v>1.9104589010899999</v>
      </c>
      <c r="H8" s="4">
        <v>20</v>
      </c>
      <c r="I8" s="5">
        <v>-536.426997777</v>
      </c>
      <c r="J8" s="5">
        <v>-3.8088049501499999</v>
      </c>
      <c r="K8" s="6">
        <v>2.11497742846</v>
      </c>
    </row>
    <row r="9" spans="3:13">
      <c r="C9" s="4">
        <v>25</v>
      </c>
      <c r="D9" s="5">
        <v>23734.948253400002</v>
      </c>
      <c r="E9" s="5">
        <v>-7.1947850800699999</v>
      </c>
      <c r="F9" s="6">
        <v>1.89380048097</v>
      </c>
      <c r="H9" s="4">
        <v>25</v>
      </c>
      <c r="I9" s="5">
        <v>-532.67009185500001</v>
      </c>
      <c r="J9" s="5">
        <v>-3.8037737054699998</v>
      </c>
      <c r="K9" s="6">
        <v>2.0609413325100001</v>
      </c>
    </row>
    <row r="10" spans="3:13">
      <c r="C10" s="4">
        <v>30</v>
      </c>
      <c r="D10" s="5">
        <v>24230.5574815</v>
      </c>
      <c r="E10" s="5">
        <v>-7.2073175054999998</v>
      </c>
      <c r="F10" s="6">
        <v>1.8674618010599999</v>
      </c>
      <c r="H10" s="4">
        <v>30</v>
      </c>
      <c r="I10" s="5">
        <v>-531.36116134999997</v>
      </c>
      <c r="J10" s="5">
        <v>-3.80618080597</v>
      </c>
      <c r="K10" s="6">
        <v>2.0036139497500001</v>
      </c>
    </row>
    <row r="11" spans="3:13">
      <c r="C11" s="4">
        <v>35</v>
      </c>
      <c r="D11" s="5">
        <v>24715.614550800001</v>
      </c>
      <c r="E11" s="5">
        <v>-7.21757281963</v>
      </c>
      <c r="F11" s="6">
        <v>1.83273802706</v>
      </c>
      <c r="H11" s="4">
        <v>35</v>
      </c>
      <c r="I11" s="5">
        <v>-533.20690142900003</v>
      </c>
      <c r="J11" s="5">
        <v>-3.81812884582</v>
      </c>
      <c r="K11" s="6">
        <v>1.9467418036299999</v>
      </c>
    </row>
    <row r="12" spans="3:13">
      <c r="C12" s="4">
        <v>40</v>
      </c>
      <c r="D12" s="5">
        <v>25159.1124604</v>
      </c>
      <c r="E12" s="5">
        <v>-7.2245124144600004</v>
      </c>
      <c r="F12" s="6">
        <v>1.79099482188</v>
      </c>
      <c r="H12" s="4">
        <v>40</v>
      </c>
      <c r="I12" s="5">
        <v>-540.77751958700003</v>
      </c>
      <c r="J12" s="5">
        <v>-3.8461183911800001</v>
      </c>
      <c r="K12" s="6">
        <v>1.89070764293</v>
      </c>
    </row>
    <row r="13" spans="3:13">
      <c r="C13" s="4">
        <v>45</v>
      </c>
      <c r="D13" s="5">
        <v>25596.102764399999</v>
      </c>
      <c r="E13" s="5">
        <v>-7.2307704859699999</v>
      </c>
      <c r="F13" s="6">
        <v>1.7332464677199999</v>
      </c>
      <c r="H13" s="4">
        <v>45</v>
      </c>
      <c r="I13" s="5">
        <v>-553.87787188000004</v>
      </c>
      <c r="J13" s="5">
        <v>-3.8893720518900001</v>
      </c>
      <c r="K13" s="6">
        <v>1.8378707805700001</v>
      </c>
    </row>
    <row r="14" spans="3:13">
      <c r="C14" s="4">
        <v>50</v>
      </c>
      <c r="D14" s="5">
        <v>25990.4449026</v>
      </c>
      <c r="E14" s="5">
        <v>-7.2348895324300004</v>
      </c>
      <c r="F14" s="6">
        <v>1.6724007892799999</v>
      </c>
      <c r="H14" s="4">
        <v>50</v>
      </c>
      <c r="I14" s="5">
        <v>-574.37689220599998</v>
      </c>
      <c r="J14" s="5">
        <v>-3.9519942608599998</v>
      </c>
      <c r="K14" s="6">
        <v>1.78692927679</v>
      </c>
    </row>
    <row r="15" spans="3:13">
      <c r="C15" s="4">
        <v>55</v>
      </c>
      <c r="D15" s="5">
        <v>26402.8064466</v>
      </c>
      <c r="E15" s="5">
        <v>-7.2405662633399999</v>
      </c>
      <c r="F15" s="6">
        <v>1.60525588944</v>
      </c>
      <c r="H15" s="4">
        <v>55</v>
      </c>
      <c r="I15" s="5">
        <v>-603.74408583699994</v>
      </c>
      <c r="J15" s="5">
        <v>-4.0365790830600004</v>
      </c>
      <c r="K15" s="6">
        <v>1.7361748850000001</v>
      </c>
    </row>
    <row r="16" spans="3:13">
      <c r="C16" s="4">
        <v>60</v>
      </c>
      <c r="D16" s="5">
        <v>26862.9642795</v>
      </c>
      <c r="E16" s="5">
        <v>-7.2494376419400002</v>
      </c>
      <c r="F16" s="6">
        <v>1.53245376113</v>
      </c>
      <c r="H16" s="4">
        <v>60</v>
      </c>
      <c r="I16" s="5">
        <v>-645.45598736299996</v>
      </c>
      <c r="J16" s="5">
        <v>-4.1487113649899996</v>
      </c>
      <c r="K16" s="6">
        <v>1.6821893134699999</v>
      </c>
    </row>
    <row r="17" spans="3:27">
      <c r="C17" s="4">
        <v>65</v>
      </c>
      <c r="D17" s="5">
        <v>27436.171767100001</v>
      </c>
      <c r="E17" s="5">
        <v>-7.2647459276299999</v>
      </c>
      <c r="F17" s="6">
        <v>1.4514302916099999</v>
      </c>
      <c r="H17" s="4">
        <v>65</v>
      </c>
      <c r="I17" s="5">
        <v>-703.80254721899996</v>
      </c>
      <c r="J17" s="5">
        <v>-4.2936297100200003</v>
      </c>
      <c r="K17" s="6">
        <v>1.6224386472300001</v>
      </c>
    </row>
    <row r="18" spans="3:27">
      <c r="C18" s="4">
        <v>70</v>
      </c>
      <c r="D18" s="5">
        <v>28098.537037499998</v>
      </c>
      <c r="E18" s="5">
        <v>-7.2848757537499997</v>
      </c>
      <c r="F18" s="6">
        <v>1.36834392975</v>
      </c>
      <c r="H18" s="4">
        <v>70</v>
      </c>
      <c r="I18" s="5">
        <v>-788.69471247599995</v>
      </c>
      <c r="J18" s="5">
        <v>-4.4832965857999998</v>
      </c>
      <c r="K18" s="6">
        <v>1.5520904283500001</v>
      </c>
    </row>
    <row r="19" spans="3:27">
      <c r="C19" s="4">
        <v>75</v>
      </c>
      <c r="D19" s="5">
        <v>28893.878161199998</v>
      </c>
      <c r="E19" s="5">
        <v>-7.3116282718600001</v>
      </c>
      <c r="F19" s="6">
        <v>1.28270258256</v>
      </c>
      <c r="H19" s="4">
        <v>75</v>
      </c>
      <c r="I19" s="5">
        <v>-916.84653783900001</v>
      </c>
      <c r="J19" s="5">
        <v>-4.7326831004300001</v>
      </c>
      <c r="K19" s="6">
        <v>1.46489087755</v>
      </c>
    </row>
    <row r="20" spans="3:27">
      <c r="C20" s="4">
        <v>80</v>
      </c>
      <c r="D20" s="5">
        <v>29907.730474</v>
      </c>
      <c r="E20" s="5">
        <v>-7.3480042533500001</v>
      </c>
      <c r="F20" s="6">
        <v>1.1937719974500001</v>
      </c>
      <c r="H20" s="4">
        <v>80</v>
      </c>
      <c r="I20" s="5">
        <v>-1125.0444625299999</v>
      </c>
      <c r="J20" s="5">
        <v>-5.0694388469499998</v>
      </c>
      <c r="K20" s="6">
        <v>1.34754471006</v>
      </c>
    </row>
    <row r="21" spans="3:27">
      <c r="C21" s="4">
        <v>85</v>
      </c>
      <c r="D21" s="5">
        <v>31104.956019199999</v>
      </c>
      <c r="E21" s="5">
        <v>-7.3911862911100004</v>
      </c>
      <c r="F21" s="6">
        <v>1.0949212937399999</v>
      </c>
      <c r="H21" s="4">
        <v>85</v>
      </c>
      <c r="I21" s="5">
        <v>-1500.57941123</v>
      </c>
      <c r="J21" s="5">
        <v>-5.5397091720300002</v>
      </c>
      <c r="K21" s="6">
        <v>1.19060109861</v>
      </c>
      <c r="M21" t="s">
        <v>5</v>
      </c>
    </row>
    <row r="22" spans="3:27">
      <c r="C22" s="4">
        <v>90</v>
      </c>
      <c r="D22" s="5">
        <v>32551.501752100001</v>
      </c>
      <c r="E22" s="5">
        <v>-7.4420823006500001</v>
      </c>
      <c r="F22" s="6">
        <v>0.99959297659900004</v>
      </c>
      <c r="H22" s="4">
        <v>90</v>
      </c>
      <c r="I22" s="5">
        <v>-2285.6270147300002</v>
      </c>
      <c r="J22" s="5">
        <v>-6.2180900114700002</v>
      </c>
      <c r="K22" s="6">
        <v>0.95636830402799999</v>
      </c>
    </row>
    <row r="23" spans="3:27">
      <c r="C23" s="4">
        <v>95</v>
      </c>
      <c r="D23" s="5">
        <v>34237.6859167</v>
      </c>
      <c r="E23" s="5">
        <v>-7.4988645550899999</v>
      </c>
      <c r="F23" s="6">
        <v>0.89018839777400005</v>
      </c>
      <c r="H23" s="4">
        <v>95</v>
      </c>
      <c r="I23" s="5">
        <v>-4337.7815885999998</v>
      </c>
      <c r="J23" s="5">
        <v>-7.2419837561399998</v>
      </c>
      <c r="K23" s="6">
        <v>0.61237411047800006</v>
      </c>
    </row>
    <row r="24" spans="3:27">
      <c r="C24" s="4">
        <v>100</v>
      </c>
      <c r="D24" s="5">
        <v>36291.535971800004</v>
      </c>
      <c r="E24" s="5">
        <v>-7.5640120090399998</v>
      </c>
      <c r="F24" s="6">
        <v>0.780996507678</v>
      </c>
      <c r="H24" s="4">
        <v>100</v>
      </c>
      <c r="I24" s="5">
        <v>-12307.264447899999</v>
      </c>
      <c r="J24" s="5">
        <v>-8.8901481333200003</v>
      </c>
      <c r="K24" s="6">
        <v>0.10354409972799999</v>
      </c>
    </row>
    <row r="25" spans="3:27">
      <c r="C25" s="4">
        <v>105</v>
      </c>
      <c r="D25" s="5">
        <v>38611.597129599999</v>
      </c>
      <c r="E25" s="5">
        <v>-7.6324778558000004</v>
      </c>
      <c r="F25" s="6">
        <v>0.65202024399199998</v>
      </c>
      <c r="H25" s="4">
        <v>105</v>
      </c>
      <c r="I25" s="5">
        <v>-79331.215864199999</v>
      </c>
      <c r="J25" s="5">
        <v>-11.7999761232</v>
      </c>
      <c r="K25" s="6">
        <v>0.67727322927699996</v>
      </c>
    </row>
    <row r="26" spans="3:27">
      <c r="C26" s="4">
        <v>110</v>
      </c>
      <c r="D26" s="5">
        <v>41473.305025900001</v>
      </c>
      <c r="E26" s="5">
        <v>-7.7107337019299997</v>
      </c>
      <c r="F26" s="6">
        <v>0.53671386859600001</v>
      </c>
      <c r="H26" s="4">
        <v>110</v>
      </c>
      <c r="I26" s="5">
        <v>1.22406386247E-3</v>
      </c>
      <c r="J26" s="5">
        <v>6.0445583779799996</v>
      </c>
      <c r="K26" s="6">
        <v>4.5918516553600002</v>
      </c>
    </row>
    <row r="27" spans="3:27">
      <c r="C27" s="4">
        <v>115</v>
      </c>
      <c r="D27" s="5">
        <v>44835.990053300004</v>
      </c>
      <c r="E27" s="5">
        <v>-7.7963275010400004</v>
      </c>
      <c r="F27" s="6">
        <v>0.40288713689299999</v>
      </c>
      <c r="H27" s="4">
        <v>115</v>
      </c>
      <c r="I27" s="5">
        <v>0.23650969721699999</v>
      </c>
      <c r="J27" s="5">
        <v>2.3585851396100002</v>
      </c>
      <c r="K27" s="6">
        <v>3.0517986073199999</v>
      </c>
    </row>
    <row r="28" spans="3:27">
      <c r="C28" s="4">
        <v>120</v>
      </c>
      <c r="D28" s="5">
        <v>48811.085452400002</v>
      </c>
      <c r="E28" s="5">
        <v>-7.8904463140900001</v>
      </c>
      <c r="F28" s="6">
        <v>0.32209284744299999</v>
      </c>
      <c r="H28" s="4">
        <v>120</v>
      </c>
      <c r="I28" s="5">
        <v>4.5683497547899998</v>
      </c>
      <c r="J28" s="5">
        <v>0.25247960003600001</v>
      </c>
      <c r="K28" s="6">
        <v>2.1730368384599998</v>
      </c>
    </row>
    <row r="29" spans="3:27">
      <c r="C29" s="4">
        <v>125</v>
      </c>
      <c r="D29" s="5">
        <v>53818.933477600003</v>
      </c>
      <c r="E29" s="5">
        <v>-7.9987771080399996</v>
      </c>
      <c r="F29" s="6">
        <v>0.268873479995</v>
      </c>
      <c r="H29" s="4">
        <v>125</v>
      </c>
      <c r="I29" s="5">
        <v>22.142325078999999</v>
      </c>
      <c r="J29" s="5">
        <v>-0.84356856782300005</v>
      </c>
      <c r="K29" s="6">
        <v>1.6186359717300001</v>
      </c>
    </row>
    <row r="30" spans="3:27">
      <c r="C30" s="4">
        <v>130</v>
      </c>
      <c r="D30" s="5">
        <v>60635.955904800001</v>
      </c>
      <c r="E30" s="5">
        <v>-8.1350446616099994</v>
      </c>
      <c r="F30" s="6">
        <v>0.35425308744599998</v>
      </c>
      <c r="H30" s="4">
        <v>130</v>
      </c>
      <c r="I30" s="5">
        <v>60.141370845099999</v>
      </c>
      <c r="J30" s="5">
        <v>-1.5105059134900001</v>
      </c>
      <c r="K30" s="6">
        <v>1.20615770424</v>
      </c>
    </row>
    <row r="31" spans="3:27">
      <c r="C31" s="4">
        <v>135</v>
      </c>
      <c r="D31" s="5">
        <v>67849.520687299999</v>
      </c>
      <c r="E31" s="5">
        <v>-8.2633497014199992</v>
      </c>
      <c r="F31" s="6">
        <v>0.49895408656200002</v>
      </c>
      <c r="H31" s="4">
        <v>135</v>
      </c>
      <c r="I31" s="5">
        <v>122.93407758799999</v>
      </c>
      <c r="J31" s="5">
        <v>-1.9683323447500001</v>
      </c>
      <c r="K31" s="6">
        <v>0.84986425067100002</v>
      </c>
    </row>
    <row r="32" spans="3:27">
      <c r="C32" s="4">
        <v>140</v>
      </c>
      <c r="D32" s="5">
        <v>75937.667732400005</v>
      </c>
      <c r="E32" s="5">
        <v>-8.39417482066</v>
      </c>
      <c r="F32" s="6">
        <v>0.70233281550500004</v>
      </c>
      <c r="H32" s="4">
        <v>140</v>
      </c>
      <c r="I32" s="5">
        <v>214.09552458100001</v>
      </c>
      <c r="J32" s="5">
        <v>-2.3129324807499998</v>
      </c>
      <c r="K32" s="6">
        <v>0.60459746914800006</v>
      </c>
      <c r="AA32" t="s">
        <v>8</v>
      </c>
    </row>
    <row r="33" spans="3:11">
      <c r="C33" s="4">
        <v>145</v>
      </c>
      <c r="D33" s="5">
        <v>85139.488655399997</v>
      </c>
      <c r="E33" s="5">
        <v>-8.5270958120699998</v>
      </c>
      <c r="F33" s="6">
        <v>0.96622528557499998</v>
      </c>
      <c r="H33" s="4">
        <v>145</v>
      </c>
      <c r="I33" s="5">
        <v>339.94494751299999</v>
      </c>
      <c r="J33" s="5">
        <v>-2.6000567675299999</v>
      </c>
      <c r="K33" s="6">
        <v>0.45811012925200001</v>
      </c>
    </row>
    <row r="34" spans="3:11">
      <c r="C34" s="4">
        <v>150</v>
      </c>
      <c r="D34" s="5">
        <v>93601.107820200006</v>
      </c>
      <c r="E34" s="5">
        <v>-8.6345636773700001</v>
      </c>
      <c r="F34" s="6">
        <v>1.2968523776400001</v>
      </c>
      <c r="H34" s="4">
        <v>150</v>
      </c>
      <c r="I34" s="5">
        <v>491.116315972</v>
      </c>
      <c r="J34" s="5">
        <v>-2.8161851343199999</v>
      </c>
      <c r="K34" s="6">
        <v>0.56884903118800001</v>
      </c>
    </row>
    <row r="35" spans="3:11">
      <c r="C35" s="4">
        <v>155</v>
      </c>
      <c r="D35" s="5">
        <v>99930.622683499998</v>
      </c>
      <c r="E35" s="5">
        <v>-8.7040897449599992</v>
      </c>
      <c r="F35" s="6">
        <v>1.7555055634300001</v>
      </c>
      <c r="H35" s="4">
        <v>155</v>
      </c>
      <c r="I35" s="5">
        <v>663.98947913500001</v>
      </c>
      <c r="J35" s="5">
        <v>-2.9885266778999999</v>
      </c>
      <c r="K35" s="6">
        <v>0.80210555584800003</v>
      </c>
    </row>
    <row r="36" spans="3:11">
      <c r="C36" s="4">
        <v>160</v>
      </c>
      <c r="D36" s="5">
        <v>103660.66166899999</v>
      </c>
      <c r="E36" s="5">
        <v>-8.7376944738500004</v>
      </c>
      <c r="F36" s="6">
        <v>2.3101492342699999</v>
      </c>
      <c r="H36" s="4">
        <v>160</v>
      </c>
      <c r="I36" s="5">
        <v>836.085876289</v>
      </c>
      <c r="J36" s="5">
        <v>-3.1125017908300001</v>
      </c>
      <c r="K36" s="6">
        <v>1.0121931854799999</v>
      </c>
    </row>
    <row r="37" spans="3:11">
      <c r="C37" s="4">
        <v>165</v>
      </c>
      <c r="D37" s="5">
        <v>105539.867963</v>
      </c>
      <c r="E37" s="5">
        <v>-8.7494874936499993</v>
      </c>
      <c r="F37" s="6">
        <v>2.8777634765500002</v>
      </c>
      <c r="H37" s="4">
        <v>165</v>
      </c>
      <c r="I37" s="5">
        <v>1002.53151103</v>
      </c>
      <c r="J37" s="5">
        <v>-3.2099961120399998</v>
      </c>
      <c r="K37" s="6">
        <v>1.19347688898</v>
      </c>
    </row>
    <row r="38" spans="3:11">
      <c r="C38" s="4">
        <v>170</v>
      </c>
      <c r="D38" s="5">
        <v>106617.613012</v>
      </c>
      <c r="E38" s="5">
        <v>-8.7541413328999997</v>
      </c>
      <c r="F38" s="6">
        <v>3.3670882345000002</v>
      </c>
      <c r="H38" s="4">
        <v>170</v>
      </c>
      <c r="I38" s="5">
        <v>1137.9531520400001</v>
      </c>
      <c r="J38" s="5">
        <v>-3.2767355457399998</v>
      </c>
      <c r="K38" s="6">
        <v>1.3645017643499999</v>
      </c>
    </row>
    <row r="39" spans="3:11">
      <c r="C39" s="4">
        <v>175</v>
      </c>
      <c r="D39" s="5">
        <v>107671.58925800001</v>
      </c>
      <c r="E39" s="5">
        <v>-8.7619926902799996</v>
      </c>
      <c r="F39" s="6">
        <v>3.7006993264900001</v>
      </c>
      <c r="H39" s="4">
        <v>175</v>
      </c>
      <c r="I39" s="5">
        <v>1224.97076408</v>
      </c>
      <c r="J39" s="5">
        <v>-3.3139117044600002</v>
      </c>
      <c r="K39" s="6">
        <v>1.4865112029600001</v>
      </c>
    </row>
    <row r="40" spans="3:11" ht="17" thickBot="1">
      <c r="C40" s="7">
        <v>180</v>
      </c>
      <c r="D40" s="8">
        <v>108075.061275</v>
      </c>
      <c r="E40" s="8">
        <v>-8.7650152055399992</v>
      </c>
      <c r="F40" s="9">
        <v>3.8167507836599999</v>
      </c>
      <c r="H40" s="7">
        <v>180</v>
      </c>
      <c r="I40" s="8">
        <v>1252.1545845099999</v>
      </c>
      <c r="J40" s="8">
        <v>-3.3236197789799999</v>
      </c>
      <c r="K40" s="9">
        <v>1.49824848253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7BFF7B-B2B2-7641-9F25-EF8ECF84C805}">
  <sheetPr codeName="Sheet2"/>
  <dimension ref="C1:M40"/>
  <sheetViews>
    <sheetView zoomScale="75" workbookViewId="0">
      <selection activeCell="F4" sqref="F4:F40"/>
    </sheetView>
  </sheetViews>
  <sheetFormatPr baseColWidth="10" defaultRowHeight="16"/>
  <sheetData>
    <row r="1" spans="3:13" ht="17" thickBot="1"/>
    <row r="2" spans="3:13" ht="17" thickBot="1">
      <c r="C2" s="13" t="s">
        <v>9</v>
      </c>
      <c r="H2" s="13" t="s">
        <v>10</v>
      </c>
      <c r="M2" t="s">
        <v>12</v>
      </c>
    </row>
    <row r="3" spans="3:13" ht="17" thickBot="1">
      <c r="C3" s="10" t="s">
        <v>0</v>
      </c>
      <c r="D3" s="11" t="s">
        <v>1</v>
      </c>
      <c r="E3" s="11" t="s">
        <v>2</v>
      </c>
      <c r="F3" s="12" t="s">
        <v>3</v>
      </c>
      <c r="H3" s="10" t="s">
        <v>0</v>
      </c>
      <c r="I3" s="11" t="s">
        <v>1</v>
      </c>
      <c r="J3" s="11" t="s">
        <v>2</v>
      </c>
      <c r="K3" s="12" t="s">
        <v>3</v>
      </c>
    </row>
    <row r="4" spans="3:13">
      <c r="C4" s="4">
        <v>0</v>
      </c>
      <c r="D4" s="5">
        <v>24.991157073</v>
      </c>
      <c r="E4" s="5">
        <v>-2.7419524559799999</v>
      </c>
      <c r="F4" s="6">
        <v>0.13257474751000001</v>
      </c>
      <c r="H4" s="1">
        <v>0</v>
      </c>
      <c r="I4" s="2">
        <v>-406.99849482000002</v>
      </c>
      <c r="J4" s="2">
        <v>-2.8719812659600001</v>
      </c>
      <c r="K4" s="3">
        <v>1.0066702026700001</v>
      </c>
    </row>
    <row r="5" spans="3:13">
      <c r="C5" s="4">
        <v>5</v>
      </c>
      <c r="D5" s="5">
        <v>26.127286768000001</v>
      </c>
      <c r="E5" s="5">
        <v>-2.7865362025499998</v>
      </c>
      <c r="F5" s="6">
        <v>0.13172629168300001</v>
      </c>
      <c r="H5" s="4">
        <v>5</v>
      </c>
      <c r="I5" s="5">
        <v>-406.40400708200002</v>
      </c>
      <c r="J5" s="5">
        <v>-2.8729606347200001</v>
      </c>
      <c r="K5" s="6">
        <v>1.0032089799599999</v>
      </c>
    </row>
    <row r="6" spans="3:13">
      <c r="C6" s="4">
        <v>10</v>
      </c>
      <c r="D6" s="5">
        <v>28.840617773999998</v>
      </c>
      <c r="E6" s="5">
        <v>-2.8618295948300001</v>
      </c>
      <c r="F6" s="6">
        <v>0.13480081198800001</v>
      </c>
      <c r="H6" s="4">
        <v>10</v>
      </c>
      <c r="I6" s="5">
        <v>-404.51124481599999</v>
      </c>
      <c r="J6" s="5">
        <v>-2.8754827469099999</v>
      </c>
      <c r="K6" s="6">
        <v>0.99392659351199997</v>
      </c>
    </row>
    <row r="7" spans="3:13">
      <c r="C7" s="4">
        <v>15</v>
      </c>
      <c r="D7" s="5">
        <v>32.648414256400002</v>
      </c>
      <c r="E7" s="5">
        <v>-2.9430099351800001</v>
      </c>
      <c r="F7" s="6">
        <v>0.13969744611400001</v>
      </c>
      <c r="H7" s="4">
        <v>15</v>
      </c>
      <c r="I7" s="5">
        <v>-400.99725799399999</v>
      </c>
      <c r="J7" s="5">
        <v>-2.8789161293599999</v>
      </c>
      <c r="K7" s="6">
        <v>0.97500324467199995</v>
      </c>
    </row>
    <row r="8" spans="3:13">
      <c r="C8" s="4">
        <v>20</v>
      </c>
      <c r="D8" s="5">
        <v>38.998003654199998</v>
      </c>
      <c r="E8" s="5">
        <v>-3.0742397672999999</v>
      </c>
      <c r="F8" s="6">
        <v>0.14681890064700001</v>
      </c>
      <c r="H8" s="4">
        <v>20</v>
      </c>
      <c r="I8" s="5">
        <v>-396.73664147099998</v>
      </c>
      <c r="J8" s="5">
        <v>-2.8858051276599999</v>
      </c>
      <c r="K8" s="6">
        <v>0.95436002135300002</v>
      </c>
    </row>
    <row r="9" spans="3:13">
      <c r="C9" s="4">
        <v>25</v>
      </c>
      <c r="D9" s="5">
        <v>46.549380090500001</v>
      </c>
      <c r="E9" s="5">
        <v>-3.1883803984000001</v>
      </c>
      <c r="F9" s="6">
        <v>0.146586043231</v>
      </c>
      <c r="H9" s="4">
        <v>25</v>
      </c>
      <c r="I9" s="5">
        <v>-391.133100071</v>
      </c>
      <c r="J9" s="5">
        <v>-2.8947971754799999</v>
      </c>
      <c r="K9" s="6">
        <v>0.92747338789199996</v>
      </c>
    </row>
    <row r="10" spans="3:13">
      <c r="C10" s="4">
        <v>30</v>
      </c>
      <c r="D10" s="5">
        <v>56.426057545900001</v>
      </c>
      <c r="E10" s="5">
        <v>-3.3065255276299998</v>
      </c>
      <c r="F10" s="6">
        <v>0.15491699562</v>
      </c>
      <c r="H10" s="4">
        <v>30</v>
      </c>
      <c r="I10" s="5">
        <v>-384.21193617199998</v>
      </c>
      <c r="J10" s="5">
        <v>-2.9064830884599999</v>
      </c>
      <c r="K10" s="6">
        <v>0.89483255546899998</v>
      </c>
    </row>
    <row r="11" spans="3:13">
      <c r="C11" s="4">
        <v>35</v>
      </c>
      <c r="D11" s="5">
        <v>69.514021007699995</v>
      </c>
      <c r="E11" s="5">
        <v>-3.4358074092900002</v>
      </c>
      <c r="F11" s="6">
        <v>0.161584925839</v>
      </c>
      <c r="H11" s="4">
        <v>35</v>
      </c>
      <c r="I11" s="5">
        <v>-376.35096341899998</v>
      </c>
      <c r="J11" s="5">
        <v>-2.9223328129100001</v>
      </c>
      <c r="K11" s="6">
        <v>0.86935178356599996</v>
      </c>
    </row>
    <row r="12" spans="3:13">
      <c r="C12" s="4">
        <v>40</v>
      </c>
      <c r="D12" s="5">
        <v>87.372769084799998</v>
      </c>
      <c r="E12" s="5">
        <v>-3.57795228144</v>
      </c>
      <c r="F12" s="6">
        <v>0.16379056992400001</v>
      </c>
      <c r="H12" s="4">
        <v>40</v>
      </c>
      <c r="I12" s="5">
        <v>-367.066078129</v>
      </c>
      <c r="J12" s="5">
        <v>-2.9418023181700002</v>
      </c>
      <c r="K12" s="6">
        <v>0.84087808072100001</v>
      </c>
    </row>
    <row r="13" spans="3:13">
      <c r="C13" s="4">
        <v>45</v>
      </c>
      <c r="D13" s="5">
        <v>109.266396583</v>
      </c>
      <c r="E13" s="5">
        <v>-3.7071035506399999</v>
      </c>
      <c r="F13" s="6">
        <v>0.16677313988799999</v>
      </c>
      <c r="H13" s="4">
        <v>45</v>
      </c>
      <c r="I13" s="5">
        <v>-357.12358225200001</v>
      </c>
      <c r="J13" s="5">
        <v>-2.9686523940499998</v>
      </c>
      <c r="K13" s="6">
        <v>0.80509661241300001</v>
      </c>
    </row>
    <row r="14" spans="3:13">
      <c r="C14" s="4">
        <v>50</v>
      </c>
      <c r="D14" s="5">
        <v>138.13818006400001</v>
      </c>
      <c r="E14" s="5">
        <v>-3.8472511093400001</v>
      </c>
      <c r="F14" s="6">
        <v>0.16118200547100001</v>
      </c>
      <c r="H14" s="4">
        <v>50</v>
      </c>
      <c r="I14" s="5">
        <v>-343.89651078899999</v>
      </c>
      <c r="J14" s="5">
        <v>-2.9969330951300002</v>
      </c>
      <c r="K14" s="6">
        <v>0.76245444410200003</v>
      </c>
    </row>
    <row r="15" spans="3:13">
      <c r="C15" s="4">
        <v>55</v>
      </c>
      <c r="D15" s="5">
        <v>176.724441617</v>
      </c>
      <c r="E15" s="5">
        <v>-4.0036205339800004</v>
      </c>
      <c r="F15" s="6">
        <v>0.15997313971499999</v>
      </c>
      <c r="H15" s="4">
        <v>55</v>
      </c>
      <c r="I15" s="5">
        <v>-328.58125731600001</v>
      </c>
      <c r="J15" s="5">
        <v>-3.02848641905</v>
      </c>
      <c r="K15" s="6">
        <v>0.72471605370600001</v>
      </c>
    </row>
    <row r="16" spans="3:13">
      <c r="C16" s="4">
        <v>60</v>
      </c>
      <c r="D16" s="5">
        <v>224.07251422600001</v>
      </c>
      <c r="E16" s="5">
        <v>-4.1559945877900004</v>
      </c>
      <c r="F16" s="6">
        <v>0.15508366259100001</v>
      </c>
      <c r="H16" s="4">
        <v>60</v>
      </c>
      <c r="I16" s="5">
        <v>-311.94313101500001</v>
      </c>
      <c r="J16" s="5">
        <v>-3.0671717208899998</v>
      </c>
      <c r="K16" s="6">
        <v>0.68384438334999997</v>
      </c>
    </row>
    <row r="17" spans="3:13">
      <c r="C17" s="4">
        <v>65</v>
      </c>
      <c r="D17" s="5">
        <v>291.99676193099998</v>
      </c>
      <c r="E17" s="5">
        <v>-4.3423047196500004</v>
      </c>
      <c r="F17" s="6">
        <v>0.15167125266299999</v>
      </c>
      <c r="H17" s="4">
        <v>65</v>
      </c>
      <c r="I17" s="5">
        <v>-293.39801909400001</v>
      </c>
      <c r="J17" s="5">
        <v>-3.1162173393999999</v>
      </c>
      <c r="K17" s="6">
        <v>0.62674559135300001</v>
      </c>
    </row>
    <row r="18" spans="3:13">
      <c r="C18" s="4">
        <v>70</v>
      </c>
      <c r="D18" s="5">
        <v>382.77939919599999</v>
      </c>
      <c r="E18" s="5">
        <v>-4.5429577125499998</v>
      </c>
      <c r="F18" s="6">
        <v>0.15676471840799999</v>
      </c>
      <c r="H18" s="4">
        <v>70</v>
      </c>
      <c r="I18" s="5">
        <v>-273.51144650499998</v>
      </c>
      <c r="J18" s="5">
        <v>-3.1815416507399998</v>
      </c>
      <c r="K18" s="6">
        <v>0.56771547746200002</v>
      </c>
    </row>
    <row r="19" spans="3:13">
      <c r="C19" s="4">
        <v>75</v>
      </c>
      <c r="D19" s="5">
        <v>500.37879252900001</v>
      </c>
      <c r="E19" s="5">
        <v>-4.7451099795599996</v>
      </c>
      <c r="F19" s="6">
        <v>0.14952358126000001</v>
      </c>
      <c r="H19" s="4">
        <v>75</v>
      </c>
      <c r="I19" s="5">
        <v>-254.701900991</v>
      </c>
      <c r="J19" s="5">
        <v>-3.2808270256999998</v>
      </c>
      <c r="K19" s="6">
        <v>0.50224634108599997</v>
      </c>
    </row>
    <row r="20" spans="3:13">
      <c r="C20" s="4">
        <v>80</v>
      </c>
      <c r="D20" s="5">
        <v>673.48253981599998</v>
      </c>
      <c r="E20" s="5">
        <v>-4.9872552686200002</v>
      </c>
      <c r="F20" s="6">
        <v>0.14331047482500001</v>
      </c>
      <c r="H20" s="4">
        <v>80</v>
      </c>
      <c r="I20" s="5">
        <v>-236.242910397</v>
      </c>
      <c r="J20" s="5">
        <v>-3.4262994470599999</v>
      </c>
      <c r="K20" s="6">
        <v>0.42360215259299999</v>
      </c>
    </row>
    <row r="21" spans="3:13">
      <c r="C21" s="4">
        <v>85</v>
      </c>
      <c r="D21" s="5">
        <v>912.97593644100004</v>
      </c>
      <c r="E21" s="5">
        <v>-5.2406852421599996</v>
      </c>
      <c r="F21" s="6">
        <v>0.14730738868900001</v>
      </c>
      <c r="H21" s="4">
        <v>85</v>
      </c>
      <c r="I21" s="5">
        <v>-224.46491494</v>
      </c>
      <c r="J21" s="5">
        <v>-3.6827755723600002</v>
      </c>
      <c r="K21" s="6">
        <v>0.32777204873100002</v>
      </c>
      <c r="M21" t="s">
        <v>11</v>
      </c>
    </row>
    <row r="22" spans="3:13">
      <c r="C22" s="4">
        <v>90</v>
      </c>
      <c r="D22" s="5">
        <v>1273.4129212099999</v>
      </c>
      <c r="E22" s="5">
        <v>-5.5300108293300001</v>
      </c>
      <c r="F22" s="6">
        <v>0.16045581509199999</v>
      </c>
      <c r="H22" s="4">
        <v>90</v>
      </c>
      <c r="I22" s="5">
        <v>-241.29102483700001</v>
      </c>
      <c r="J22" s="5">
        <v>-4.2421643732999996</v>
      </c>
      <c r="K22" s="6">
        <v>0.209064661751</v>
      </c>
    </row>
    <row r="23" spans="3:13">
      <c r="C23" s="4">
        <v>95</v>
      </c>
      <c r="D23" s="5">
        <v>1809.3012497499999</v>
      </c>
      <c r="E23" s="5">
        <v>-5.8377800558799997</v>
      </c>
      <c r="F23" s="6">
        <v>0.17071904986799999</v>
      </c>
      <c r="H23" s="4">
        <v>95</v>
      </c>
      <c r="I23" s="5">
        <v>-562.53753086400002</v>
      </c>
      <c r="J23" s="5">
        <v>-6.1569347002699999</v>
      </c>
      <c r="K23" s="6">
        <v>4.1549575699400002E-2</v>
      </c>
    </row>
    <row r="24" spans="3:13">
      <c r="C24" s="4">
        <v>100</v>
      </c>
      <c r="D24" s="5">
        <v>2631.4368782400002</v>
      </c>
      <c r="E24" s="5">
        <v>-6.1718896625199999</v>
      </c>
      <c r="F24" s="6">
        <v>0.19024093321400001</v>
      </c>
      <c r="H24" s="4">
        <v>100</v>
      </c>
      <c r="I24" s="5">
        <v>2.3643341113399999E-2</v>
      </c>
      <c r="J24" s="5">
        <v>3.20209021841</v>
      </c>
      <c r="K24" s="6">
        <v>0.74511511032800004</v>
      </c>
    </row>
    <row r="25" spans="3:13">
      <c r="C25" s="4">
        <v>105</v>
      </c>
      <c r="D25" s="5">
        <v>3875.1562002999999</v>
      </c>
      <c r="E25" s="5">
        <v>-6.5154481619000002</v>
      </c>
      <c r="F25" s="6">
        <v>0.20197665138099999</v>
      </c>
      <c r="H25" s="4">
        <v>105</v>
      </c>
      <c r="I25" s="5">
        <v>8.64934816317</v>
      </c>
      <c r="J25" s="5">
        <v>-0.93005319418599997</v>
      </c>
      <c r="K25" s="6">
        <v>0.25996794620699998</v>
      </c>
    </row>
    <row r="26" spans="3:13">
      <c r="C26" s="4">
        <v>110</v>
      </c>
      <c r="D26" s="5">
        <v>5763.14529107</v>
      </c>
      <c r="E26" s="5">
        <v>-6.8648673648300003</v>
      </c>
      <c r="F26" s="6">
        <v>0.20434849970499999</v>
      </c>
      <c r="H26" s="4">
        <v>110</v>
      </c>
      <c r="I26" s="5">
        <v>34.788797501099999</v>
      </c>
      <c r="J26" s="5">
        <v>-1.7291187514599999</v>
      </c>
      <c r="K26" s="6">
        <v>0.102984787227</v>
      </c>
    </row>
    <row r="27" spans="3:13">
      <c r="C27" s="4">
        <v>115</v>
      </c>
      <c r="D27" s="5">
        <v>8672.1779780500001</v>
      </c>
      <c r="E27" s="5">
        <v>-7.2217894121499997</v>
      </c>
      <c r="F27" s="6">
        <v>0.205657641241</v>
      </c>
      <c r="H27" s="4">
        <v>115</v>
      </c>
      <c r="I27" s="5">
        <v>71.871537796300004</v>
      </c>
      <c r="J27" s="5">
        <v>-2.07761803498</v>
      </c>
      <c r="K27" s="6">
        <v>4.4560390942399997E-2</v>
      </c>
    </row>
    <row r="28" spans="3:13">
      <c r="C28" s="4">
        <v>120</v>
      </c>
      <c r="D28" s="5">
        <v>13083.8238573</v>
      </c>
      <c r="E28" s="5">
        <v>-7.5739056662199999</v>
      </c>
      <c r="F28" s="6">
        <v>0.19842331365999999</v>
      </c>
      <c r="H28" s="4">
        <v>120</v>
      </c>
      <c r="I28" s="5">
        <v>120.179045781</v>
      </c>
      <c r="J28" s="5">
        <v>-2.30817521628</v>
      </c>
      <c r="K28" s="6">
        <v>0.20418053706100001</v>
      </c>
    </row>
    <row r="29" spans="3:13">
      <c r="C29" s="4">
        <v>125</v>
      </c>
      <c r="D29" s="5">
        <v>19756.880199300002</v>
      </c>
      <c r="E29" s="5">
        <v>-7.9208101652799998</v>
      </c>
      <c r="F29" s="6">
        <v>0.20919132307300001</v>
      </c>
      <c r="H29" s="4">
        <v>125</v>
      </c>
      <c r="I29" s="5">
        <v>180.88643142199999</v>
      </c>
      <c r="J29" s="5">
        <v>-2.4878428761000002</v>
      </c>
      <c r="K29" s="6">
        <v>0.356136027242</v>
      </c>
    </row>
    <row r="30" spans="3:13">
      <c r="C30" s="4">
        <v>130</v>
      </c>
      <c r="D30" s="5">
        <v>29335.432147</v>
      </c>
      <c r="E30" s="5">
        <v>-8.24061759744</v>
      </c>
      <c r="F30" s="6">
        <v>0.27939194302300002</v>
      </c>
      <c r="H30" s="4">
        <v>130</v>
      </c>
      <c r="I30" s="5">
        <v>257.847657443</v>
      </c>
      <c r="J30" s="5">
        <v>-2.6500087457800001</v>
      </c>
      <c r="K30" s="6">
        <v>0.55331708890300002</v>
      </c>
    </row>
    <row r="31" spans="3:13">
      <c r="C31" s="4">
        <v>135</v>
      </c>
      <c r="D31" s="5">
        <v>41908.949340200001</v>
      </c>
      <c r="E31" s="5">
        <v>-8.5090311172999993</v>
      </c>
      <c r="F31" s="6">
        <v>0.44997678713400002</v>
      </c>
      <c r="H31" s="4">
        <v>135</v>
      </c>
      <c r="I31" s="5">
        <v>354.30053296800003</v>
      </c>
      <c r="J31" s="5">
        <v>-2.80045633155</v>
      </c>
      <c r="K31" s="6">
        <v>0.73443369039799999</v>
      </c>
    </row>
    <row r="32" spans="3:13">
      <c r="C32" s="4">
        <v>140</v>
      </c>
      <c r="D32" s="5">
        <v>56239.066248100004</v>
      </c>
      <c r="E32" s="5">
        <v>-8.6999399784700007</v>
      </c>
      <c r="F32" s="6">
        <v>0.75536882024600005</v>
      </c>
      <c r="H32" s="4">
        <v>140</v>
      </c>
      <c r="I32" s="5">
        <v>470.09265704500001</v>
      </c>
      <c r="J32" s="5">
        <v>-2.9350628112999999</v>
      </c>
      <c r="K32" s="6">
        <v>0.85756702455400002</v>
      </c>
    </row>
    <row r="33" spans="3:11">
      <c r="C33" s="4">
        <v>145</v>
      </c>
      <c r="D33" s="5">
        <v>70103.658105399998</v>
      </c>
      <c r="E33" s="5">
        <v>-8.80528801128</v>
      </c>
      <c r="F33" s="6">
        <v>1.1872722254100001</v>
      </c>
      <c r="H33" s="4">
        <v>145</v>
      </c>
      <c r="I33" s="5">
        <v>605.11966285699998</v>
      </c>
      <c r="J33" s="5">
        <v>-3.0555088600500002</v>
      </c>
      <c r="K33" s="6">
        <v>0.95035424995499995</v>
      </c>
    </row>
    <row r="34" spans="3:11">
      <c r="C34" s="4">
        <v>150</v>
      </c>
      <c r="D34" s="5">
        <v>81479.495740700004</v>
      </c>
      <c r="E34" s="5">
        <v>-8.8375333572100008</v>
      </c>
      <c r="F34" s="6">
        <v>1.7249422625299999</v>
      </c>
      <c r="H34" s="4">
        <v>150</v>
      </c>
      <c r="I34" s="5">
        <v>740.77103415299996</v>
      </c>
      <c r="J34" s="5">
        <v>-3.14054792623</v>
      </c>
      <c r="K34" s="6">
        <v>0.974450104175</v>
      </c>
    </row>
    <row r="35" spans="3:11">
      <c r="C35" s="4">
        <v>155</v>
      </c>
      <c r="D35" s="5">
        <v>89490.284531600002</v>
      </c>
      <c r="E35" s="5">
        <v>-8.8199202283000009</v>
      </c>
      <c r="F35" s="6">
        <v>2.2912331850999998</v>
      </c>
      <c r="H35" s="4">
        <v>155</v>
      </c>
      <c r="I35" s="5">
        <v>880.54637594500002</v>
      </c>
      <c r="J35" s="5">
        <v>-3.21153279853</v>
      </c>
      <c r="K35" s="6">
        <v>1.0407314518199999</v>
      </c>
    </row>
    <row r="36" spans="3:11">
      <c r="C36" s="4">
        <v>160</v>
      </c>
      <c r="D36" s="5">
        <v>95088.706575499993</v>
      </c>
      <c r="E36" s="5">
        <v>-8.7867071731799999</v>
      </c>
      <c r="F36" s="6">
        <v>2.8159107568400001</v>
      </c>
      <c r="H36" s="4">
        <v>160</v>
      </c>
      <c r="I36" s="5">
        <v>1000.1049559</v>
      </c>
      <c r="J36" s="5">
        <v>-3.25379793832</v>
      </c>
      <c r="K36" s="6">
        <v>1.1058582400600001</v>
      </c>
    </row>
    <row r="37" spans="3:11">
      <c r="C37" s="4">
        <v>165</v>
      </c>
      <c r="D37" s="5">
        <v>99387.408919699999</v>
      </c>
      <c r="E37" s="5">
        <v>-8.7600065012700004</v>
      </c>
      <c r="F37" s="6">
        <v>3.2534475607600002</v>
      </c>
      <c r="H37" s="4">
        <v>165</v>
      </c>
      <c r="I37" s="5">
        <v>1100.2288983799999</v>
      </c>
      <c r="J37" s="5">
        <v>-3.28220071866</v>
      </c>
      <c r="K37" s="6">
        <v>1.20679123736</v>
      </c>
    </row>
    <row r="38" spans="3:11">
      <c r="C38" s="4">
        <v>170</v>
      </c>
      <c r="D38" s="5">
        <v>103269.214803</v>
      </c>
      <c r="E38" s="5">
        <v>-8.7516813606700001</v>
      </c>
      <c r="F38" s="6">
        <v>3.5712369698600002</v>
      </c>
      <c r="H38" s="4">
        <v>170</v>
      </c>
      <c r="I38" s="5">
        <v>1175.99966522</v>
      </c>
      <c r="J38" s="5">
        <v>-3.2992929558499999</v>
      </c>
      <c r="K38" s="6">
        <v>1.4181579302</v>
      </c>
    </row>
    <row r="39" spans="3:11">
      <c r="C39" s="4">
        <v>175</v>
      </c>
      <c r="D39" s="5">
        <v>106588.321643</v>
      </c>
      <c r="E39" s="5">
        <v>-8.7585051863400007</v>
      </c>
      <c r="F39" s="6">
        <v>3.75880652773</v>
      </c>
      <c r="H39" s="4">
        <v>175</v>
      </c>
      <c r="I39" s="5">
        <v>1228.5649618899999</v>
      </c>
      <c r="J39" s="5">
        <v>-3.3141870781999998</v>
      </c>
      <c r="K39" s="6">
        <v>1.5076086157299999</v>
      </c>
    </row>
    <row r="40" spans="3:11" ht="17" thickBot="1">
      <c r="C40" s="7">
        <v>180</v>
      </c>
      <c r="D40" s="8">
        <v>108075.029222</v>
      </c>
      <c r="E40" s="8">
        <v>-8.7650148218799995</v>
      </c>
      <c r="F40" s="9">
        <v>3.8167390671899999</v>
      </c>
      <c r="H40" s="7">
        <v>180</v>
      </c>
      <c r="I40" s="8">
        <v>1252.14481787</v>
      </c>
      <c r="J40" s="8">
        <v>-3.3236132508499998</v>
      </c>
      <c r="K40" s="9">
        <v>1.4981510178099999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1A1E51-2595-1E40-993A-5055B1492571}">
  <sheetPr codeName="Sheet3"/>
  <dimension ref="C1:I29"/>
  <sheetViews>
    <sheetView topLeftCell="F1" zoomScale="75" workbookViewId="0">
      <selection activeCell="H2" sqref="H2"/>
    </sheetView>
  </sheetViews>
  <sheetFormatPr baseColWidth="10" defaultRowHeight="16"/>
  <cols>
    <col min="3" max="3" width="18.5" bestFit="1" customWidth="1"/>
  </cols>
  <sheetData>
    <row r="1" spans="3:9" ht="17" thickBot="1"/>
    <row r="2" spans="3:9" ht="17" thickBot="1">
      <c r="C2" s="14" t="s">
        <v>13</v>
      </c>
      <c r="I2" t="s">
        <v>15</v>
      </c>
    </row>
    <row r="3" spans="3:9">
      <c r="C3" s="14"/>
      <c r="D3" s="2" t="s">
        <v>0</v>
      </c>
      <c r="E3" s="2" t="s">
        <v>1</v>
      </c>
      <c r="F3" s="2" t="s">
        <v>2</v>
      </c>
      <c r="G3" s="3" t="s">
        <v>3</v>
      </c>
    </row>
    <row r="4" spans="3:9">
      <c r="C4" s="15" t="s">
        <v>4</v>
      </c>
      <c r="D4" s="5">
        <v>90</v>
      </c>
      <c r="E4" s="5">
        <v>28266.501578799998</v>
      </c>
      <c r="F4" s="5">
        <v>-6.88576596439</v>
      </c>
      <c r="G4" s="6">
        <v>1.8172443141300001</v>
      </c>
    </row>
    <row r="5" spans="3:9" ht="17" thickBot="1">
      <c r="C5" s="16" t="s">
        <v>5</v>
      </c>
      <c r="D5" s="8">
        <v>90</v>
      </c>
      <c r="E5" s="8">
        <v>-549.38287075799997</v>
      </c>
      <c r="F5" s="8">
        <v>-3.4461766057399998</v>
      </c>
      <c r="G5" s="9">
        <v>1.0055862625800001</v>
      </c>
    </row>
    <row r="25" spans="3:9" ht="17" thickBot="1"/>
    <row r="26" spans="3:9" ht="17" thickBot="1">
      <c r="C26" s="14" t="s">
        <v>14</v>
      </c>
      <c r="I26" t="s">
        <v>16</v>
      </c>
    </row>
    <row r="27" spans="3:9">
      <c r="C27" s="14"/>
      <c r="D27" s="2" t="s">
        <v>0</v>
      </c>
      <c r="E27" s="2" t="s">
        <v>1</v>
      </c>
      <c r="F27" s="2" t="s">
        <v>2</v>
      </c>
      <c r="G27" s="3" t="s">
        <v>3</v>
      </c>
    </row>
    <row r="28" spans="3:9">
      <c r="C28" s="15" t="s">
        <v>4</v>
      </c>
      <c r="D28" s="5">
        <v>90</v>
      </c>
      <c r="E28" s="5">
        <v>45373.342980100002</v>
      </c>
      <c r="F28" s="5">
        <v>-7.7080933916900003</v>
      </c>
      <c r="G28" s="6">
        <v>0.52795935337800004</v>
      </c>
    </row>
    <row r="29" spans="3:9" ht="17" thickBot="1">
      <c r="C29" s="16" t="s">
        <v>5</v>
      </c>
      <c r="D29" s="8">
        <v>90</v>
      </c>
      <c r="E29" s="8">
        <v>7.3448047164699997</v>
      </c>
      <c r="F29" s="8">
        <v>-0.10278888356599999</v>
      </c>
      <c r="G29" s="9">
        <v>1.16553192692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B856A2-348E-174A-B8B1-1CF38F2CC910}">
  <dimension ref="C3:AZ49"/>
  <sheetViews>
    <sheetView topLeftCell="A5" zoomScale="94" zoomScaleNormal="75" zoomScalePageLayoutView="38" workbookViewId="0">
      <selection activeCell="AE9" sqref="AE9"/>
    </sheetView>
  </sheetViews>
  <sheetFormatPr baseColWidth="10" defaultRowHeight="16"/>
  <sheetData>
    <row r="3" spans="3:52" ht="17" thickBot="1"/>
    <row r="4" spans="3:52" ht="32" thickBot="1">
      <c r="C4" s="19" t="s">
        <v>21</v>
      </c>
      <c r="R4" s="19" t="s">
        <v>18</v>
      </c>
    </row>
    <row r="9" spans="3:52">
      <c r="AE9" t="s">
        <v>55</v>
      </c>
    </row>
    <row r="11" spans="3:52">
      <c r="AR11" t="s">
        <v>50</v>
      </c>
    </row>
    <row r="12" spans="3:52">
      <c r="AR12" t="s">
        <v>0</v>
      </c>
      <c r="AS12" t="s">
        <v>42</v>
      </c>
      <c r="AT12" t="s">
        <v>43</v>
      </c>
      <c r="AU12" t="s">
        <v>44</v>
      </c>
      <c r="AV12" t="s">
        <v>45</v>
      </c>
      <c r="AW12" t="s">
        <v>46</v>
      </c>
      <c r="AX12" t="s">
        <v>47</v>
      </c>
      <c r="AY12" t="s">
        <v>48</v>
      </c>
      <c r="AZ12" t="s">
        <v>49</v>
      </c>
    </row>
    <row r="13" spans="3:52">
      <c r="AR13">
        <v>0</v>
      </c>
      <c r="AS13">
        <v>-24.150171312059101</v>
      </c>
      <c r="AT13">
        <v>30.8430508580153</v>
      </c>
      <c r="AU13">
        <v>-24.149320920007199</v>
      </c>
      <c r="AV13">
        <v>30.873233580660798</v>
      </c>
      <c r="AW13">
        <v>58.998933811714302</v>
      </c>
      <c r="AX13">
        <v>-58.998895390127302</v>
      </c>
      <c r="AY13">
        <v>58.998935446246001</v>
      </c>
      <c r="AZ13">
        <v>-58.9988965537841</v>
      </c>
    </row>
    <row r="14" spans="3:52">
      <c r="AR14">
        <v>5</v>
      </c>
      <c r="AS14">
        <v>-24.0847109563407</v>
      </c>
      <c r="AT14">
        <v>30.762624920232</v>
      </c>
      <c r="AU14">
        <v>-24.117358996002601</v>
      </c>
      <c r="AV14">
        <v>31.594615353390001</v>
      </c>
      <c r="AW14">
        <v>59.183945194094498</v>
      </c>
      <c r="AX14">
        <v>-58.494489139232797</v>
      </c>
      <c r="AY14">
        <v>59.648292002500099</v>
      </c>
      <c r="AZ14">
        <v>-60.337154798079403</v>
      </c>
    </row>
    <row r="15" spans="3:52">
      <c r="AR15">
        <v>10</v>
      </c>
      <c r="AS15">
        <v>-23.586530351912099</v>
      </c>
      <c r="AT15">
        <v>29.4863576907848</v>
      </c>
      <c r="AU15">
        <v>-24.011657625769399</v>
      </c>
      <c r="AV15">
        <v>33.086042663404001</v>
      </c>
      <c r="AW15">
        <v>59.565567583791299</v>
      </c>
      <c r="AX15">
        <v>-56.920295537929697</v>
      </c>
      <c r="AY15">
        <v>61.337851850811901</v>
      </c>
      <c r="AZ15">
        <v>-63.984326194317099</v>
      </c>
    </row>
    <row r="16" spans="3:52">
      <c r="AR16">
        <v>15</v>
      </c>
      <c r="AS16">
        <v>-23.240788233330601</v>
      </c>
      <c r="AT16">
        <v>28.182380643197099</v>
      </c>
      <c r="AU16">
        <v>-23.2997643438779</v>
      </c>
      <c r="AV16">
        <v>34.8619490779693</v>
      </c>
      <c r="AW16">
        <v>59.733076761052097</v>
      </c>
      <c r="AX16">
        <v>-54.130234246174403</v>
      </c>
      <c r="AY16">
        <v>63.386280323806702</v>
      </c>
      <c r="AZ16">
        <v>-68.991397813533794</v>
      </c>
    </row>
    <row r="17" spans="44:52">
      <c r="AR17">
        <v>20</v>
      </c>
      <c r="AS17">
        <v>-22.8017086094845</v>
      </c>
      <c r="AT17">
        <v>26.563627247394699</v>
      </c>
      <c r="AU17">
        <v>-22.919959827840199</v>
      </c>
      <c r="AV17">
        <v>36.9135926656732</v>
      </c>
      <c r="AW17">
        <v>59.237798153592699</v>
      </c>
      <c r="AX17">
        <v>-50.013303537182402</v>
      </c>
      <c r="AY17">
        <v>64.971783780783994</v>
      </c>
      <c r="AZ17">
        <v>-74.203688883840698</v>
      </c>
    </row>
    <row r="18" spans="44:52">
      <c r="AR18">
        <v>25</v>
      </c>
      <c r="AS18">
        <v>-22.224677458527498</v>
      </c>
      <c r="AT18">
        <v>23.588266620211598</v>
      </c>
      <c r="AU18">
        <v>-22.311403560513199</v>
      </c>
      <c r="AV18">
        <v>38.431309257220001</v>
      </c>
      <c r="AW18">
        <v>57.755714487171304</v>
      </c>
      <c r="AX18">
        <v>-44.577837132968398</v>
      </c>
      <c r="AY18">
        <v>65.379404561439003</v>
      </c>
      <c r="AZ18">
        <v>-78.571809912844401</v>
      </c>
    </row>
    <row r="19" spans="44:52">
      <c r="AR19">
        <v>30</v>
      </c>
      <c r="AS19">
        <v>-21.452314629684501</v>
      </c>
      <c r="AT19">
        <v>20.173595570646601</v>
      </c>
      <c r="AU19">
        <v>-21.496944665381498</v>
      </c>
      <c r="AV19">
        <v>39.253214857338897</v>
      </c>
      <c r="AW19">
        <v>55.143952299033799</v>
      </c>
      <c r="AX19">
        <v>-38.0007586382524</v>
      </c>
      <c r="AY19">
        <v>64.141845630840905</v>
      </c>
      <c r="AZ19">
        <v>-81.313581518151196</v>
      </c>
    </row>
    <row r="20" spans="44:52">
      <c r="AR20">
        <v>35</v>
      </c>
      <c r="AS20">
        <v>-20.6148627385837</v>
      </c>
      <c r="AT20">
        <v>16.525727464109298</v>
      </c>
      <c r="AU20">
        <v>-20.614212422312601</v>
      </c>
      <c r="AV20">
        <v>38.643584820801003</v>
      </c>
      <c r="AW20">
        <v>51.4745234548379</v>
      </c>
      <c r="AX20">
        <v>-30.642425500761298</v>
      </c>
      <c r="AY20">
        <v>61.089138838241702</v>
      </c>
      <c r="AZ20">
        <v>-81.962111188401295</v>
      </c>
    </row>
    <row r="21" spans="44:52">
      <c r="AR21">
        <v>40</v>
      </c>
      <c r="AS21">
        <v>-19.646090858799401</v>
      </c>
      <c r="AT21">
        <v>12.747071441971499</v>
      </c>
      <c r="AU21">
        <v>-19.525403621362699</v>
      </c>
      <c r="AV21">
        <v>38.043829024761202</v>
      </c>
      <c r="AW21">
        <v>46.990326953517098</v>
      </c>
      <c r="AX21">
        <v>-23.031245202748199</v>
      </c>
      <c r="AY21">
        <v>56.341264637100799</v>
      </c>
      <c r="AZ21">
        <v>-80.357064749970903</v>
      </c>
    </row>
    <row r="22" spans="44:52">
      <c r="AR22">
        <v>45</v>
      </c>
      <c r="AS22">
        <v>-18.7599176839561</v>
      </c>
      <c r="AT22">
        <v>9.0206165318894307</v>
      </c>
      <c r="AU22">
        <v>-18.2672648075594</v>
      </c>
      <c r="AV22">
        <v>35.724152507092498</v>
      </c>
      <c r="AW22">
        <v>42.057991876466701</v>
      </c>
      <c r="AX22">
        <v>-15.7823282447058</v>
      </c>
      <c r="AY22">
        <v>50.2839024106799</v>
      </c>
      <c r="AZ22">
        <v>-76.6291564518895</v>
      </c>
    </row>
    <row r="23" spans="44:52">
      <c r="AR23">
        <v>50</v>
      </c>
      <c r="AS23">
        <v>-17.8175807354508</v>
      </c>
      <c r="AT23">
        <v>5.5973597669367896</v>
      </c>
      <c r="AU23">
        <v>-17.043006095305198</v>
      </c>
      <c r="AV23">
        <v>33.087809525951997</v>
      </c>
      <c r="AW23">
        <v>37.062459282352599</v>
      </c>
      <c r="AX23">
        <v>-9.4696282118562003</v>
      </c>
      <c r="AY23">
        <v>43.486762822109199</v>
      </c>
      <c r="AZ23">
        <v>-71.1625928425604</v>
      </c>
    </row>
    <row r="24" spans="44:52">
      <c r="AR24">
        <v>55</v>
      </c>
      <c r="AS24">
        <v>-16.926042595174</v>
      </c>
      <c r="AT24">
        <v>3.0874861668885898</v>
      </c>
      <c r="AU24">
        <v>-15.9140186264225</v>
      </c>
      <c r="AV24">
        <v>30.128745114534802</v>
      </c>
      <c r="AW24">
        <v>32.342332446232597</v>
      </c>
      <c r="AX24">
        <v>-4.4833666989552103</v>
      </c>
      <c r="AY24">
        <v>36.574629646058099</v>
      </c>
      <c r="AZ24">
        <v>-64.514308837301201</v>
      </c>
    </row>
    <row r="25" spans="44:52">
      <c r="AR25">
        <v>60</v>
      </c>
      <c r="AS25">
        <v>-16.0681385431945</v>
      </c>
      <c r="AT25">
        <v>1.0167700559152999</v>
      </c>
      <c r="AU25">
        <v>-14.8839430669763</v>
      </c>
      <c r="AV25">
        <v>26.8290673702631</v>
      </c>
      <c r="AW25">
        <v>28.072669746081399</v>
      </c>
      <c r="AX25">
        <v>-0.94541973058157502</v>
      </c>
      <c r="AY25">
        <v>30.078502083359002</v>
      </c>
      <c r="AZ25">
        <v>-57.293765637867899</v>
      </c>
    </row>
    <row r="26" spans="44:52">
      <c r="AR26">
        <v>65</v>
      </c>
      <c r="AS26">
        <v>-15.0594510996032</v>
      </c>
      <c r="AT26">
        <v>-0.293737825655288</v>
      </c>
      <c r="AU26">
        <v>-13.903951045251899</v>
      </c>
      <c r="AV26">
        <v>23.252181596423799</v>
      </c>
      <c r="AW26">
        <v>24.346186916982301</v>
      </c>
      <c r="AX26">
        <v>1.27333051077714</v>
      </c>
      <c r="AY26">
        <v>24.344484121529899</v>
      </c>
      <c r="AZ26">
        <v>-50.045243171348297</v>
      </c>
    </row>
    <row r="27" spans="44:52">
      <c r="AR27">
        <v>70</v>
      </c>
      <c r="AS27">
        <v>-14.2151028748199</v>
      </c>
      <c r="AT27">
        <v>-1.1390047481263199</v>
      </c>
      <c r="AU27">
        <v>-12.930639854704401</v>
      </c>
      <c r="AV27">
        <v>19.9577341594606</v>
      </c>
      <c r="AW27">
        <v>21.1202483293537</v>
      </c>
      <c r="AX27">
        <v>2.46305263327532</v>
      </c>
      <c r="AY27">
        <v>19.519329576723599</v>
      </c>
      <c r="AZ27">
        <v>-43.169922440089799</v>
      </c>
    </row>
    <row r="28" spans="44:52">
      <c r="AR28">
        <v>75</v>
      </c>
      <c r="AS28">
        <v>-13.38333593071</v>
      </c>
      <c r="AT28">
        <v>-1.9884491726653899</v>
      </c>
      <c r="AU28">
        <v>-12.044686173913201</v>
      </c>
      <c r="AV28">
        <v>16.975599958277101</v>
      </c>
      <c r="AW28">
        <v>18.324269062359601</v>
      </c>
      <c r="AX28">
        <v>2.9528182834731398</v>
      </c>
      <c r="AY28">
        <v>15.593158325313899</v>
      </c>
      <c r="AZ28">
        <v>-36.907382479634897</v>
      </c>
    </row>
    <row r="29" spans="44:52">
      <c r="AR29">
        <v>80</v>
      </c>
      <c r="AS29">
        <v>-12.4673404934729</v>
      </c>
      <c r="AT29">
        <v>-2.8161008306893098</v>
      </c>
      <c r="AU29">
        <v>-11.266864374014199</v>
      </c>
      <c r="AV29">
        <v>14.364058833907</v>
      </c>
      <c r="AW29">
        <v>15.806094513245499</v>
      </c>
      <c r="AX29">
        <v>3.0335725344646298</v>
      </c>
      <c r="AY29">
        <v>12.4666677258649</v>
      </c>
      <c r="AZ29">
        <v>-31.362933920006402</v>
      </c>
    </row>
    <row r="30" spans="44:52">
      <c r="AR30">
        <v>85</v>
      </c>
      <c r="AS30">
        <v>-11.5911782081384</v>
      </c>
      <c r="AT30">
        <v>-3.6880591176512398</v>
      </c>
      <c r="AU30">
        <v>-10.488561161107</v>
      </c>
      <c r="AV30">
        <v>12.0957005766751</v>
      </c>
      <c r="AW30">
        <v>13.586175374699801</v>
      </c>
      <c r="AX30">
        <v>2.9211274805795999</v>
      </c>
      <c r="AY30">
        <v>10.0151325706367</v>
      </c>
      <c r="AZ30">
        <v>-26.545218454333</v>
      </c>
    </row>
    <row r="31" spans="44:52">
      <c r="AR31">
        <v>90</v>
      </c>
      <c r="AS31">
        <v>-10.6906113018696</v>
      </c>
      <c r="AT31">
        <v>-4.5756295909700198</v>
      </c>
      <c r="AU31">
        <v>-9.8244056242603808</v>
      </c>
      <c r="AV31">
        <v>9.9510052591623701</v>
      </c>
      <c r="AW31">
        <v>11.581495787388601</v>
      </c>
      <c r="AX31">
        <v>2.7522805980671898</v>
      </c>
      <c r="AY31">
        <v>8.1146513553042094</v>
      </c>
      <c r="AZ31">
        <v>-22.402458513137098</v>
      </c>
    </row>
    <row r="32" spans="44:52">
      <c r="AR32">
        <v>95</v>
      </c>
      <c r="AS32">
        <v>-9.7941246320675699</v>
      </c>
      <c r="AT32">
        <v>-6.1345928505743803</v>
      </c>
      <c r="AU32">
        <v>-9.2042204296073695</v>
      </c>
      <c r="AV32">
        <v>8.4824705910883207</v>
      </c>
      <c r="AW32">
        <v>9.5575505908980194</v>
      </c>
      <c r="AX32">
        <v>2.60447614866905</v>
      </c>
      <c r="AY32">
        <v>6.6597952384001902</v>
      </c>
      <c r="AZ32">
        <v>-18.854159043210402</v>
      </c>
    </row>
    <row r="33" spans="3:52" ht="17" thickBot="1">
      <c r="AR33">
        <v>100</v>
      </c>
      <c r="AS33">
        <v>-9.0055000105732894</v>
      </c>
      <c r="AT33">
        <v>-7.9512901729442698</v>
      </c>
      <c r="AU33">
        <v>-8.7667861528002806</v>
      </c>
      <c r="AV33">
        <v>6.8609390088575104</v>
      </c>
      <c r="AW33">
        <v>7.7137139572041002</v>
      </c>
      <c r="AX33">
        <v>2.5081763072275001</v>
      </c>
      <c r="AY33">
        <v>5.5611886112159201</v>
      </c>
      <c r="AZ33">
        <v>-15.8072898373555</v>
      </c>
    </row>
    <row r="34" spans="3:52" ht="32" thickBot="1">
      <c r="C34" s="19" t="s">
        <v>22</v>
      </c>
      <c r="R34" s="19" t="s">
        <v>20</v>
      </c>
      <c r="AR34">
        <v>105</v>
      </c>
      <c r="AS34">
        <v>-5.5523378920235098</v>
      </c>
      <c r="AT34">
        <v>-4.8720314464767904</v>
      </c>
      <c r="AU34">
        <v>-4.7747786715226601</v>
      </c>
      <c r="AV34">
        <v>2.31237808551893</v>
      </c>
      <c r="AW34">
        <v>4.0084897786263802</v>
      </c>
      <c r="AX34">
        <v>1.03192402716204</v>
      </c>
      <c r="AY34">
        <v>0.83752323065635703</v>
      </c>
      <c r="AZ34">
        <v>-5.9187268217560698</v>
      </c>
    </row>
    <row r="35" spans="3:52">
      <c r="AR35">
        <v>110</v>
      </c>
      <c r="AS35">
        <v>-7.2828858089427504</v>
      </c>
      <c r="AT35">
        <v>-11.764072394975001</v>
      </c>
      <c r="AU35">
        <v>-8.0397365707769008</v>
      </c>
      <c r="AV35">
        <v>4.7722568201344897</v>
      </c>
      <c r="AW35">
        <v>4.2316842983687399</v>
      </c>
      <c r="AX35">
        <v>2.4854160625030102</v>
      </c>
      <c r="AY35">
        <v>4.1503212206804303</v>
      </c>
      <c r="AZ35">
        <v>-10.8520601424903</v>
      </c>
    </row>
    <row r="36" spans="3:52">
      <c r="AR36">
        <v>115</v>
      </c>
      <c r="AS36">
        <v>-6.3605436905268302</v>
      </c>
      <c r="AT36">
        <v>-14.118572239863701</v>
      </c>
      <c r="AU36">
        <v>-7.8216324545243303</v>
      </c>
      <c r="AV36">
        <v>3.8535753643266499</v>
      </c>
      <c r="AW36">
        <v>2.5233614996793201</v>
      </c>
      <c r="AX36">
        <v>2.5636197974403099</v>
      </c>
      <c r="AY36">
        <v>3.7345708031140799</v>
      </c>
      <c r="AZ36">
        <v>-8.7852305864946292</v>
      </c>
    </row>
    <row r="37" spans="3:52">
      <c r="AR37">
        <v>120</v>
      </c>
      <c r="AS37">
        <v>-5.4649316745238199</v>
      </c>
      <c r="AT37">
        <v>-16.842685962773199</v>
      </c>
      <c r="AU37">
        <v>-7.6808980352768002</v>
      </c>
      <c r="AV37">
        <v>2.7298708415843902</v>
      </c>
      <c r="AW37">
        <v>0.77074464135536003</v>
      </c>
      <c r="AX37">
        <v>2.67566879312337</v>
      </c>
      <c r="AY37">
        <v>3.4573920056340901</v>
      </c>
      <c r="AZ37">
        <v>-6.9071071758106397</v>
      </c>
    </row>
    <row r="38" spans="3:52">
      <c r="AR38">
        <v>125</v>
      </c>
      <c r="AS38">
        <v>-4.6058488712181003</v>
      </c>
      <c r="AT38">
        <v>-19.574667415675101</v>
      </c>
      <c r="AU38">
        <v>-7.4842743583957096</v>
      </c>
      <c r="AV38">
        <v>2.0032965193031398</v>
      </c>
      <c r="AW38">
        <v>-0.95528382215598995</v>
      </c>
      <c r="AX38">
        <v>2.8596672368605298</v>
      </c>
      <c r="AY38">
        <v>3.2740785741146001</v>
      </c>
      <c r="AZ38">
        <v>-5.1692258925529799</v>
      </c>
    </row>
    <row r="39" spans="3:52">
      <c r="AR39">
        <v>130</v>
      </c>
      <c r="AS39">
        <v>-3.8256507742755002</v>
      </c>
      <c r="AT39">
        <v>-22.360819439074699</v>
      </c>
      <c r="AU39">
        <v>-7.3971454689657898</v>
      </c>
      <c r="AV39">
        <v>1.39501021992531</v>
      </c>
      <c r="AW39">
        <v>-2.7055686271389199</v>
      </c>
      <c r="AX39">
        <v>3.0935509720467298</v>
      </c>
      <c r="AY39">
        <v>3.1431203040937001</v>
      </c>
      <c r="AZ39">
        <v>-3.5318027955211799</v>
      </c>
    </row>
    <row r="40" spans="3:52">
      <c r="AR40">
        <v>135</v>
      </c>
      <c r="AS40">
        <v>-3.0206436624324602</v>
      </c>
      <c r="AT40">
        <v>-25.181104819921899</v>
      </c>
      <c r="AU40">
        <v>-7.3106223170938502</v>
      </c>
      <c r="AV40">
        <v>0.93530173400293604</v>
      </c>
      <c r="AW40">
        <v>-4.4778925759499</v>
      </c>
      <c r="AX40">
        <v>3.4273254548991501</v>
      </c>
      <c r="AY40">
        <v>3.0266696819612302</v>
      </c>
      <c r="AZ40">
        <v>-1.96939069666825</v>
      </c>
    </row>
    <row r="41" spans="3:52">
      <c r="AR41">
        <v>140</v>
      </c>
      <c r="AS41">
        <v>-2.36144881594032</v>
      </c>
      <c r="AT41">
        <v>-28.2593466179252</v>
      </c>
      <c r="AU41">
        <v>-7.2997968112322402</v>
      </c>
      <c r="AV41">
        <v>0.27664654104946002</v>
      </c>
      <c r="AW41">
        <v>-6.2454134728292701</v>
      </c>
      <c r="AX41">
        <v>3.8324774220975901</v>
      </c>
      <c r="AY41">
        <v>2.8865573860443798</v>
      </c>
      <c r="AZ41">
        <v>-0.46502166274967199</v>
      </c>
    </row>
    <row r="42" spans="3:52">
      <c r="AR42">
        <v>145</v>
      </c>
      <c r="AS42">
        <v>-1.74103780305695</v>
      </c>
      <c r="AT42">
        <v>-31.080177664213402</v>
      </c>
      <c r="AU42">
        <v>-7.3577002369875997</v>
      </c>
      <c r="AV42">
        <v>-0.195287444261322</v>
      </c>
      <c r="AW42">
        <v>-7.9884734125556802</v>
      </c>
      <c r="AX42">
        <v>4.2921041063569403</v>
      </c>
      <c r="AY42">
        <v>2.6980805273852</v>
      </c>
      <c r="AZ42">
        <v>0.98076361463250294</v>
      </c>
    </row>
    <row r="43" spans="3:52">
      <c r="AR43">
        <v>150</v>
      </c>
      <c r="AS43">
        <v>-1.08785634186086</v>
      </c>
      <c r="AT43">
        <v>-33.778064100804897</v>
      </c>
      <c r="AU43">
        <v>-7.4146782952616004</v>
      </c>
      <c r="AV43">
        <v>-0.727072498076758</v>
      </c>
      <c r="AW43">
        <v>-9.6594610593185308</v>
      </c>
      <c r="AX43">
        <v>4.8044950444483101</v>
      </c>
      <c r="AY43">
        <v>2.4467967677376699</v>
      </c>
      <c r="AZ43">
        <v>2.3544250980201</v>
      </c>
    </row>
    <row r="44" spans="3:52">
      <c r="AR44">
        <v>155</v>
      </c>
      <c r="AS44">
        <v>-0.61157625808969396</v>
      </c>
      <c r="AT44">
        <v>-36.354743991617397</v>
      </c>
      <c r="AU44">
        <v>-7.5451371466849597</v>
      </c>
      <c r="AV44">
        <v>-1.07517940999648</v>
      </c>
      <c r="AW44">
        <v>-11.2117982670995</v>
      </c>
      <c r="AX44">
        <v>5.42979039420322</v>
      </c>
      <c r="AY44">
        <v>2.13296635832224</v>
      </c>
      <c r="AZ44">
        <v>3.6262870413011399</v>
      </c>
    </row>
    <row r="45" spans="3:52">
      <c r="AR45">
        <v>160</v>
      </c>
      <c r="AS45">
        <v>-0.13630766818356599</v>
      </c>
      <c r="AT45">
        <v>-38.496290777471501</v>
      </c>
      <c r="AU45">
        <v>-7.7318821598955099</v>
      </c>
      <c r="AV45">
        <v>-1.4287468845298901</v>
      </c>
      <c r="AW45">
        <v>-12.593696684281101</v>
      </c>
      <c r="AX45">
        <v>5.9696769607822704</v>
      </c>
      <c r="AY45">
        <v>1.7880086680616301</v>
      </c>
      <c r="AZ45">
        <v>4.7549881810502397</v>
      </c>
    </row>
    <row r="46" spans="3:52">
      <c r="AR46">
        <v>165</v>
      </c>
      <c r="AS46">
        <v>0.175216835740584</v>
      </c>
      <c r="AT46">
        <v>-40.472708820306003</v>
      </c>
      <c r="AU46">
        <v>-7.8618623978824198</v>
      </c>
      <c r="AV46">
        <v>-1.89747750541774</v>
      </c>
      <c r="AW46">
        <v>-13.7317808293088</v>
      </c>
      <c r="AX46">
        <v>6.5590300649106101</v>
      </c>
      <c r="AY46">
        <v>1.4501378843083701</v>
      </c>
      <c r="AZ46">
        <v>5.6948795928326499</v>
      </c>
    </row>
    <row r="47" spans="3:52">
      <c r="AR47">
        <v>170</v>
      </c>
      <c r="AS47">
        <v>0.35239643661339698</v>
      </c>
      <c r="AT47">
        <v>-41.813882996538503</v>
      </c>
      <c r="AU47">
        <v>-7.8557037800214999</v>
      </c>
      <c r="AV47">
        <v>-2.0814372274500301</v>
      </c>
      <c r="AW47">
        <v>-14.6043535237842</v>
      </c>
      <c r="AX47">
        <v>6.99229084289715</v>
      </c>
      <c r="AY47">
        <v>1.17013592687252</v>
      </c>
      <c r="AZ47">
        <v>6.40115746099218</v>
      </c>
    </row>
    <row r="48" spans="3:52">
      <c r="AR48">
        <v>175</v>
      </c>
      <c r="AS48">
        <v>0.428574359322826</v>
      </c>
      <c r="AT48">
        <v>-42.4046137551043</v>
      </c>
      <c r="AU48">
        <v>-7.8412740244993797</v>
      </c>
      <c r="AV48">
        <v>-2.2181624680938699</v>
      </c>
      <c r="AW48">
        <v>-15.1378127217247</v>
      </c>
      <c r="AX48">
        <v>7.2134598960809999</v>
      </c>
      <c r="AY48">
        <v>0.98420196323949205</v>
      </c>
      <c r="AZ48">
        <v>6.8389145488781002</v>
      </c>
    </row>
    <row r="49" spans="44:52">
      <c r="AR49">
        <v>180</v>
      </c>
      <c r="AS49">
        <v>0.47075065899605301</v>
      </c>
      <c r="AT49">
        <v>-42.808387690707697</v>
      </c>
      <c r="AU49">
        <v>-7.8452326345351304</v>
      </c>
      <c r="AV49">
        <v>-2.3014239487160899</v>
      </c>
      <c r="AW49">
        <v>-15.3206466593812</v>
      </c>
      <c r="AX49">
        <v>7.3599366418383898</v>
      </c>
      <c r="AY49">
        <v>0.92019733889141397</v>
      </c>
      <c r="AZ49">
        <v>6.9873197382816503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7C2250-8968-634D-AD0A-DAF4721BF591}">
  <dimension ref="C3:AY47"/>
  <sheetViews>
    <sheetView topLeftCell="W7" zoomScale="69" workbookViewId="0">
      <selection activeCell="AE8" sqref="AE8"/>
    </sheetView>
  </sheetViews>
  <sheetFormatPr baseColWidth="10" defaultRowHeight="16"/>
  <sheetData>
    <row r="3" spans="3:51" ht="17" thickBot="1"/>
    <row r="4" spans="3:51" ht="32" thickBot="1">
      <c r="C4" s="19" t="s">
        <v>23</v>
      </c>
      <c r="R4" s="19" t="s">
        <v>18</v>
      </c>
    </row>
    <row r="8" spans="3:51">
      <c r="AE8" t="s">
        <v>55</v>
      </c>
    </row>
    <row r="9" spans="3:51">
      <c r="AQ9" t="s">
        <v>50</v>
      </c>
    </row>
    <row r="10" spans="3:51">
      <c r="AQ10" t="s">
        <v>0</v>
      </c>
      <c r="AR10" t="s">
        <v>42</v>
      </c>
      <c r="AS10" t="s">
        <v>43</v>
      </c>
      <c r="AT10" t="s">
        <v>44</v>
      </c>
      <c r="AU10" t="s">
        <v>45</v>
      </c>
      <c r="AV10" t="s">
        <v>46</v>
      </c>
      <c r="AW10" t="s">
        <v>47</v>
      </c>
      <c r="AX10" t="s">
        <v>48</v>
      </c>
      <c r="AY10" t="s">
        <v>49</v>
      </c>
    </row>
    <row r="11" spans="3:51">
      <c r="AQ11">
        <v>0</v>
      </c>
      <c r="AR11">
        <v>-23.227822787781999</v>
      </c>
      <c r="AS11">
        <v>24.727149076742101</v>
      </c>
      <c r="AT11">
        <v>-23.2267935434176</v>
      </c>
      <c r="AU11">
        <v>24.715864198776998</v>
      </c>
      <c r="AV11">
        <v>158.75137913694701</v>
      </c>
      <c r="AW11">
        <v>-158.751415912331</v>
      </c>
      <c r="AX11">
        <v>158.751377641944</v>
      </c>
      <c r="AY11">
        <v>-158.751403142253</v>
      </c>
    </row>
    <row r="12" spans="3:51">
      <c r="AQ12">
        <v>5</v>
      </c>
      <c r="AR12">
        <v>-23.277687394719099</v>
      </c>
      <c r="AS12">
        <v>24.829140176251201</v>
      </c>
      <c r="AT12">
        <v>-23.189893626200298</v>
      </c>
      <c r="AU12">
        <v>25.3138467860208</v>
      </c>
      <c r="AV12">
        <v>160.262795798691</v>
      </c>
      <c r="AW12">
        <v>-158.334740793187</v>
      </c>
      <c r="AX12">
        <v>161.669150659037</v>
      </c>
      <c r="AY12">
        <v>-163.599804824176</v>
      </c>
    </row>
    <row r="13" spans="3:51">
      <c r="AQ13">
        <v>10</v>
      </c>
      <c r="AR13">
        <v>-23.2978485254602</v>
      </c>
      <c r="AS13">
        <v>24.438375088209099</v>
      </c>
      <c r="AT13">
        <v>-23.118226295037498</v>
      </c>
      <c r="AU13">
        <v>27.049613439591798</v>
      </c>
      <c r="AV13">
        <v>163.994616380005</v>
      </c>
      <c r="AW13">
        <v>-156.66807880279501</v>
      </c>
      <c r="AX13">
        <v>169.53875560674399</v>
      </c>
      <c r="AY13">
        <v>-176.87147012988001</v>
      </c>
    </row>
    <row r="14" spans="3:51">
      <c r="AQ14">
        <v>15</v>
      </c>
      <c r="AR14">
        <v>-23.1994631441484</v>
      </c>
      <c r="AS14">
        <v>23.936860079880599</v>
      </c>
      <c r="AT14">
        <v>-22.8217116152919</v>
      </c>
      <c r="AU14">
        <v>29.335236816662601</v>
      </c>
      <c r="AV14">
        <v>168.07366367562</v>
      </c>
      <c r="AW14">
        <v>-152.69855841996801</v>
      </c>
      <c r="AX14">
        <v>179.93647595472501</v>
      </c>
      <c r="AY14">
        <v>-195.32594288729999</v>
      </c>
    </row>
    <row r="15" spans="3:51">
      <c r="AQ15">
        <v>20</v>
      </c>
      <c r="AR15">
        <v>-22.9401308697594</v>
      </c>
      <c r="AS15">
        <v>22.606867218220199</v>
      </c>
      <c r="AT15">
        <v>-22.5155361796403</v>
      </c>
      <c r="AU15">
        <v>31.6743290550042</v>
      </c>
      <c r="AV15">
        <v>170.608877825912</v>
      </c>
      <c r="AW15">
        <v>-145.394996570448</v>
      </c>
      <c r="AX15">
        <v>189.86035201710399</v>
      </c>
      <c r="AY15">
        <v>-215.15415301933399</v>
      </c>
    </row>
    <row r="16" spans="3:51">
      <c r="AQ16">
        <v>25</v>
      </c>
      <c r="AR16">
        <v>-22.422568295874399</v>
      </c>
      <c r="AS16">
        <v>20.817683859210302</v>
      </c>
      <c r="AT16">
        <v>-21.939422457519001</v>
      </c>
      <c r="AU16">
        <v>33.641451644748898</v>
      </c>
      <c r="AV16">
        <v>170.42342586914</v>
      </c>
      <c r="AW16">
        <v>-134.15101859879101</v>
      </c>
      <c r="AX16">
        <v>196.604710339787</v>
      </c>
      <c r="AY16">
        <v>-233.034267666511</v>
      </c>
    </row>
    <row r="17" spans="43:51">
      <c r="AQ17">
        <v>30</v>
      </c>
      <c r="AR17">
        <v>-21.802676937194398</v>
      </c>
      <c r="AS17">
        <v>18.6431911022257</v>
      </c>
      <c r="AT17">
        <v>-21.218344627619398</v>
      </c>
      <c r="AU17">
        <v>35.102799312142501</v>
      </c>
      <c r="AV17">
        <v>166.87215671356901</v>
      </c>
      <c r="AW17">
        <v>-118.885133357439</v>
      </c>
      <c r="AX17">
        <v>198.21170009751299</v>
      </c>
      <c r="AY17">
        <v>-246.49429051562899</v>
      </c>
    </row>
    <row r="18" spans="43:51">
      <c r="AQ18">
        <v>35</v>
      </c>
      <c r="AR18">
        <v>-21.012515802361101</v>
      </c>
      <c r="AS18">
        <v>15.859668144899199</v>
      </c>
      <c r="AT18">
        <v>-20.2412174652255</v>
      </c>
      <c r="AU18">
        <v>35.6478772432678</v>
      </c>
      <c r="AV18">
        <v>159.925797470585</v>
      </c>
      <c r="AW18">
        <v>-100.112744545377</v>
      </c>
      <c r="AX18">
        <v>193.61853500682599</v>
      </c>
      <c r="AY18">
        <v>-253.89091079199</v>
      </c>
    </row>
    <row r="19" spans="43:51">
      <c r="AQ19">
        <v>40</v>
      </c>
      <c r="AR19">
        <v>-19.910692068169801</v>
      </c>
      <c r="AS19">
        <v>12.8027891648841</v>
      </c>
      <c r="AT19">
        <v>-19.128762269488199</v>
      </c>
      <c r="AU19">
        <v>35.278365682262503</v>
      </c>
      <c r="AV19">
        <v>149.97287639549799</v>
      </c>
      <c r="AW19">
        <v>-78.930055395935796</v>
      </c>
      <c r="AX19">
        <v>182.625416327068</v>
      </c>
      <c r="AY19">
        <v>-254.30378380971101</v>
      </c>
    </row>
    <row r="20" spans="43:51">
      <c r="AQ20">
        <v>45</v>
      </c>
      <c r="AR20">
        <v>-18.911758588167299</v>
      </c>
      <c r="AS20">
        <v>9.3710493264413408</v>
      </c>
      <c r="AT20">
        <v>-17.904827362110002</v>
      </c>
      <c r="AU20">
        <v>33.546786711072897</v>
      </c>
      <c r="AV20">
        <v>137.766530489541</v>
      </c>
      <c r="AW20">
        <v>-56.943719691014898</v>
      </c>
      <c r="AX20">
        <v>165.88293298646499</v>
      </c>
      <c r="AY20">
        <v>-247.52811346630699</v>
      </c>
    </row>
    <row r="21" spans="43:51">
      <c r="AQ21">
        <v>50</v>
      </c>
      <c r="AR21">
        <v>-17.974577003874501</v>
      </c>
      <c r="AS21">
        <v>6.2231535265971099</v>
      </c>
      <c r="AT21">
        <v>-16.651573389507099</v>
      </c>
      <c r="AU21">
        <v>31.67069105585</v>
      </c>
      <c r="AV21">
        <v>124.37937185691101</v>
      </c>
      <c r="AW21">
        <v>-36.067373644482103</v>
      </c>
      <c r="AX21">
        <v>144.88491588549499</v>
      </c>
      <c r="AY21">
        <v>-234.14378398309901</v>
      </c>
    </row>
    <row r="22" spans="43:51">
      <c r="AQ22">
        <v>55</v>
      </c>
      <c r="AR22">
        <v>-17.045597392316299</v>
      </c>
      <c r="AS22">
        <v>3.29966316253828</v>
      </c>
      <c r="AT22">
        <v>-15.2748166595906</v>
      </c>
      <c r="AU22">
        <v>28.780990326251398</v>
      </c>
      <c r="AV22">
        <v>110.808630639722</v>
      </c>
      <c r="AW22">
        <v>-18.102169753366098</v>
      </c>
      <c r="AX22">
        <v>121.772838542651</v>
      </c>
      <c r="AY22">
        <v>-215.532250742982</v>
      </c>
    </row>
    <row r="23" spans="43:51">
      <c r="AQ23">
        <v>60</v>
      </c>
      <c r="AR23">
        <v>-16.175307443911201</v>
      </c>
      <c r="AS23">
        <v>1.1867580659590999</v>
      </c>
      <c r="AT23">
        <v>-13.9636066390474</v>
      </c>
      <c r="AU23">
        <v>25.854204133130398</v>
      </c>
      <c r="AV23">
        <v>97.848020224591295</v>
      </c>
      <c r="AW23">
        <v>-4.2346757677680298</v>
      </c>
      <c r="AX23">
        <v>98.884357024896104</v>
      </c>
      <c r="AY23">
        <v>-193.61666118321301</v>
      </c>
    </row>
    <row r="24" spans="43:51">
      <c r="AQ24">
        <v>65</v>
      </c>
      <c r="AR24">
        <v>-15.277446236872001</v>
      </c>
      <c r="AS24">
        <v>-0.45090936454616498</v>
      </c>
      <c r="AT24">
        <v>-12.7617595687943</v>
      </c>
      <c r="AU24">
        <v>22.7676594740315</v>
      </c>
      <c r="AV24">
        <v>86.082933397924805</v>
      </c>
      <c r="AW24">
        <v>5.2129429516936199</v>
      </c>
      <c r="AX24">
        <v>78.168727812550401</v>
      </c>
      <c r="AY24">
        <v>-170.463145187474</v>
      </c>
    </row>
    <row r="25" spans="43:51">
      <c r="AQ25">
        <v>70</v>
      </c>
      <c r="AR25">
        <v>-14.3478907165895</v>
      </c>
      <c r="AS25">
        <v>-1.6574632464223999</v>
      </c>
      <c r="AT25">
        <v>-11.636343589826801</v>
      </c>
      <c r="AU25">
        <v>19.626670766941398</v>
      </c>
      <c r="AV25">
        <v>75.406147316126606</v>
      </c>
      <c r="AW25">
        <v>10.7111113353596</v>
      </c>
      <c r="AX25">
        <v>60.776978582477</v>
      </c>
      <c r="AY25">
        <v>-147.819698577461</v>
      </c>
    </row>
    <row r="26" spans="43:51">
      <c r="AQ26">
        <v>75</v>
      </c>
      <c r="AR26">
        <v>-13.438357683232899</v>
      </c>
      <c r="AS26">
        <v>-2.47338001763565</v>
      </c>
      <c r="AT26">
        <v>-10.6445465236798</v>
      </c>
      <c r="AU26">
        <v>16.874325960458702</v>
      </c>
      <c r="AV26">
        <v>65.708108954940599</v>
      </c>
      <c r="AW26">
        <v>13.1893088299511</v>
      </c>
      <c r="AX26">
        <v>47.018651254458398</v>
      </c>
      <c r="AY26">
        <v>-126.868600042661</v>
      </c>
    </row>
    <row r="27" spans="43:51">
      <c r="AQ27">
        <v>80</v>
      </c>
      <c r="AR27">
        <v>-12.459249106121799</v>
      </c>
      <c r="AS27">
        <v>-3.3961633965538001</v>
      </c>
      <c r="AT27">
        <v>-9.7677490169570191</v>
      </c>
      <c r="AU27">
        <v>14.528502734283499</v>
      </c>
      <c r="AV27">
        <v>57.2742287461679</v>
      </c>
      <c r="AW27">
        <v>13.6566856376289</v>
      </c>
      <c r="AX27">
        <v>36.613327183943902</v>
      </c>
      <c r="AY27">
        <v>-108.217506714659</v>
      </c>
    </row>
    <row r="28" spans="43:51">
      <c r="AQ28">
        <v>85</v>
      </c>
      <c r="AR28">
        <v>-11.5441088541931</v>
      </c>
      <c r="AS28">
        <v>-4.2017467493517904</v>
      </c>
      <c r="AT28">
        <v>-9.0679980677382304</v>
      </c>
      <c r="AU28">
        <v>12.2710873962417</v>
      </c>
      <c r="AV28">
        <v>49.688377824213099</v>
      </c>
      <c r="AW28">
        <v>12.968282413184699</v>
      </c>
      <c r="AX28">
        <v>28.994893275455699</v>
      </c>
      <c r="AY28">
        <v>-92.037695128432702</v>
      </c>
    </row>
    <row r="29" spans="43:51">
      <c r="AQ29">
        <v>90</v>
      </c>
      <c r="AR29">
        <v>-10.583848122426099</v>
      </c>
      <c r="AS29">
        <v>-5.2157632123324902</v>
      </c>
      <c r="AT29">
        <v>-8.5101392281846699</v>
      </c>
      <c r="AU29">
        <v>10.082430030990199</v>
      </c>
      <c r="AV29">
        <v>42.454430279568598</v>
      </c>
      <c r="AW29">
        <v>11.7165161930703</v>
      </c>
      <c r="AX29">
        <v>23.591852158206599</v>
      </c>
      <c r="AY29">
        <v>-78.225285666029905</v>
      </c>
    </row>
    <row r="30" spans="43:51">
      <c r="AQ30">
        <v>95</v>
      </c>
      <c r="AR30">
        <v>-9.6408795896653299</v>
      </c>
      <c r="AS30">
        <v>-6.5198628077786003</v>
      </c>
      <c r="AT30">
        <v>-8.2397654162902096</v>
      </c>
      <c r="AU30">
        <v>8.4456138470177002</v>
      </c>
      <c r="AV30">
        <v>36.0006898538673</v>
      </c>
      <c r="AW30">
        <v>10.283048193158599</v>
      </c>
      <c r="AX30">
        <v>19.8968557618735</v>
      </c>
      <c r="AY30">
        <v>-66.536690558929706</v>
      </c>
    </row>
    <row r="31" spans="43:51">
      <c r="AQ31">
        <v>100</v>
      </c>
      <c r="AR31">
        <v>-8.6718863415521508</v>
      </c>
      <c r="AS31">
        <v>-7.9139659087341103</v>
      </c>
      <c r="AT31">
        <v>-7.8216025607565101</v>
      </c>
      <c r="AU31">
        <v>7.1143719628322204</v>
      </c>
      <c r="AV31">
        <v>30.303826027051699</v>
      </c>
      <c r="AW31">
        <v>8.8546208253025007</v>
      </c>
      <c r="AX31">
        <v>17.488157404669</v>
      </c>
      <c r="AY31">
        <v>-56.651963820090899</v>
      </c>
    </row>
    <row r="32" spans="43:51">
      <c r="AQ32">
        <v>105</v>
      </c>
      <c r="AR32">
        <v>-7.6904721168223196</v>
      </c>
      <c r="AS32">
        <v>-9.6969806332190007</v>
      </c>
      <c r="AT32">
        <v>-7.7863730286970201</v>
      </c>
      <c r="AU32">
        <v>6.1494828774141803</v>
      </c>
      <c r="AV32">
        <v>24.827967814568101</v>
      </c>
      <c r="AW32">
        <v>7.5163603760943296</v>
      </c>
      <c r="AX32">
        <v>16.049147468881898</v>
      </c>
      <c r="AY32">
        <v>-48.251854624243897</v>
      </c>
    </row>
    <row r="33" spans="3:51" ht="17" thickBot="1">
      <c r="AQ33">
        <v>110</v>
      </c>
      <c r="AR33">
        <v>-6.7713513324038797</v>
      </c>
      <c r="AS33">
        <v>-11.4571842888605</v>
      </c>
      <c r="AT33">
        <v>-7.4315264273280803</v>
      </c>
      <c r="AU33">
        <v>5.2618758553341003</v>
      </c>
      <c r="AV33">
        <v>19.4852896849555</v>
      </c>
      <c r="AW33">
        <v>6.3314765292554398</v>
      </c>
      <c r="AX33">
        <v>15.356318805895899</v>
      </c>
      <c r="AY33">
        <v>-41.035761713383501</v>
      </c>
    </row>
    <row r="34" spans="3:51" ht="32" thickBot="1">
      <c r="C34" s="19" t="s">
        <v>24</v>
      </c>
      <c r="R34" s="19" t="s">
        <v>20</v>
      </c>
      <c r="AQ34">
        <v>115</v>
      </c>
      <c r="AR34">
        <v>-5.8326287180589702</v>
      </c>
      <c r="AS34">
        <v>-13.7767795274611</v>
      </c>
      <c r="AT34">
        <v>-7.1617411745586903</v>
      </c>
      <c r="AU34">
        <v>4.3751352810936703</v>
      </c>
      <c r="AV34">
        <v>14.273753165820199</v>
      </c>
      <c r="AW34">
        <v>5.3516410523780502</v>
      </c>
      <c r="AX34">
        <v>15.2104437929173</v>
      </c>
      <c r="AY34">
        <v>-34.737613634686099</v>
      </c>
    </row>
    <row r="35" spans="3:51">
      <c r="AQ35">
        <v>120</v>
      </c>
      <c r="AR35">
        <v>-5.0367044748658598</v>
      </c>
      <c r="AS35">
        <v>-15.7412302602787</v>
      </c>
      <c r="AT35">
        <v>-6.9505269713459699</v>
      </c>
      <c r="AU35">
        <v>3.6708546011694398</v>
      </c>
      <c r="AV35">
        <v>9.2840001813565198</v>
      </c>
      <c r="AW35">
        <v>4.42060283491295</v>
      </c>
      <c r="AX35">
        <v>15.4622508787777</v>
      </c>
      <c r="AY35">
        <v>-29.1190710538263</v>
      </c>
    </row>
    <row r="36" spans="3:51">
      <c r="AQ36">
        <v>125</v>
      </c>
      <c r="AR36">
        <v>-4.2454330382544496</v>
      </c>
      <c r="AS36">
        <v>-18.227171175284901</v>
      </c>
      <c r="AT36">
        <v>-6.85229341394108</v>
      </c>
      <c r="AU36">
        <v>2.93686228060549</v>
      </c>
      <c r="AV36">
        <v>4.2615287958062398</v>
      </c>
      <c r="AW36">
        <v>3.8179646423924698</v>
      </c>
      <c r="AX36">
        <v>15.9765219406261</v>
      </c>
      <c r="AY36">
        <v>-23.9844632153143</v>
      </c>
    </row>
    <row r="37" spans="3:51">
      <c r="AQ37">
        <v>130</v>
      </c>
      <c r="AR37">
        <v>-3.4467895594512199</v>
      </c>
      <c r="AS37">
        <v>-20.618199411270599</v>
      </c>
      <c r="AT37">
        <v>-6.73737413352461</v>
      </c>
      <c r="AU37">
        <v>2.3723646552063702</v>
      </c>
      <c r="AV37">
        <v>-0.80394539980356905</v>
      </c>
      <c r="AW37">
        <v>3.3306090528461199</v>
      </c>
      <c r="AX37">
        <v>16.610070752932199</v>
      </c>
      <c r="AY37">
        <v>-19.176481567304499</v>
      </c>
    </row>
    <row r="38" spans="3:51">
      <c r="AQ38">
        <v>135</v>
      </c>
      <c r="AR38">
        <v>-2.6712196194372799</v>
      </c>
      <c r="AS38">
        <v>-23.123532907741801</v>
      </c>
      <c r="AT38">
        <v>-6.82545258209539</v>
      </c>
      <c r="AU38">
        <v>1.9022441393010501</v>
      </c>
      <c r="AV38">
        <v>-5.9189042908912501</v>
      </c>
      <c r="AW38">
        <v>3.2337603808637101</v>
      </c>
      <c r="AX38">
        <v>17.208416465779401</v>
      </c>
      <c r="AY38">
        <v>-14.5817681247855</v>
      </c>
    </row>
    <row r="39" spans="3:51">
      <c r="AQ39">
        <v>140</v>
      </c>
      <c r="AR39">
        <v>-2.0205745461178002</v>
      </c>
      <c r="AS39">
        <v>-25.677085467045401</v>
      </c>
      <c r="AT39">
        <v>-6.9214314111881103</v>
      </c>
      <c r="AU39">
        <v>1.42620418323645</v>
      </c>
      <c r="AV39">
        <v>-11.0616879869598</v>
      </c>
      <c r="AW39">
        <v>3.4049610725470898</v>
      </c>
      <c r="AX39">
        <v>17.639015419758</v>
      </c>
      <c r="AY39">
        <v>-10.1283850650918</v>
      </c>
    </row>
    <row r="40" spans="3:51">
      <c r="AQ40">
        <v>145</v>
      </c>
      <c r="AR40">
        <v>-1.34171113435103</v>
      </c>
      <c r="AS40">
        <v>-28.141510550585998</v>
      </c>
      <c r="AT40">
        <v>-6.9026840865750598</v>
      </c>
      <c r="AU40">
        <v>0.79948300864584398</v>
      </c>
      <c r="AV40">
        <v>-16.070031071350499</v>
      </c>
      <c r="AW40">
        <v>3.8799112630969801</v>
      </c>
      <c r="AX40">
        <v>17.783211534417699</v>
      </c>
      <c r="AY40">
        <v>-5.7931624365604799</v>
      </c>
    </row>
    <row r="41" spans="3:51">
      <c r="AQ41">
        <v>150</v>
      </c>
      <c r="AR41">
        <v>-0.83782885697949205</v>
      </c>
      <c r="AS41">
        <v>-30.427551959077</v>
      </c>
      <c r="AT41">
        <v>-6.7538521861924101</v>
      </c>
      <c r="AU41">
        <v>0.49245557421136499</v>
      </c>
      <c r="AV41">
        <v>-20.866607160146401</v>
      </c>
      <c r="AW41">
        <v>4.6509155973550502</v>
      </c>
      <c r="AX41">
        <v>17.587910165521301</v>
      </c>
      <c r="AY41">
        <v>-1.61569271308486</v>
      </c>
    </row>
    <row r="42" spans="3:51">
      <c r="AQ42">
        <v>155</v>
      </c>
      <c r="AR42">
        <v>-0.40378246126412598</v>
      </c>
      <c r="AS42">
        <v>-32.517580770098</v>
      </c>
      <c r="AT42">
        <v>-6.6976656728246802</v>
      </c>
      <c r="AU42">
        <v>-4.5967255412547904E-3</v>
      </c>
      <c r="AV42">
        <v>-25.328463099325699</v>
      </c>
      <c r="AW42">
        <v>5.5227547048102403</v>
      </c>
      <c r="AX42">
        <v>17.085681231018199</v>
      </c>
      <c r="AY42">
        <v>2.3128773205022002</v>
      </c>
    </row>
    <row r="43" spans="3:51">
      <c r="AQ43">
        <v>160</v>
      </c>
      <c r="AR43">
        <v>6.3956330342833906E-2</v>
      </c>
      <c r="AS43">
        <v>-34.366464663325097</v>
      </c>
      <c r="AT43">
        <v>-6.7083515207270903</v>
      </c>
      <c r="AU43">
        <v>-0.27854561644779602</v>
      </c>
      <c r="AV43">
        <v>-29.258745884977301</v>
      </c>
      <c r="AW43">
        <v>6.5057691846818404</v>
      </c>
      <c r="AX43">
        <v>16.342257622778501</v>
      </c>
      <c r="AY43">
        <v>5.8555942063858897</v>
      </c>
    </row>
    <row r="44" spans="3:51">
      <c r="AQ44">
        <v>165</v>
      </c>
      <c r="AR44">
        <v>0.38764354617977198</v>
      </c>
      <c r="AS44">
        <v>-35.744643264774197</v>
      </c>
      <c r="AT44">
        <v>-6.6612202847426101</v>
      </c>
      <c r="AU44">
        <v>-0.76198928796895904</v>
      </c>
      <c r="AV44">
        <v>-32.478616887422803</v>
      </c>
      <c r="AW44">
        <v>7.5338410382102801</v>
      </c>
      <c r="AX44">
        <v>15.503640252997799</v>
      </c>
      <c r="AY44">
        <v>8.8476352447186208</v>
      </c>
    </row>
    <row r="45" spans="3:51">
      <c r="AQ45">
        <v>170</v>
      </c>
      <c r="AR45">
        <v>0.63604892880906405</v>
      </c>
      <c r="AS45">
        <v>-36.747282708944098</v>
      </c>
      <c r="AT45">
        <v>-6.6655854082883801</v>
      </c>
      <c r="AU45">
        <v>-0.96386234951615601</v>
      </c>
      <c r="AV45">
        <v>-34.928221033957598</v>
      </c>
      <c r="AW45">
        <v>8.4184339807494393</v>
      </c>
      <c r="AX45">
        <v>14.742722608625501</v>
      </c>
      <c r="AY45">
        <v>11.1208725205008</v>
      </c>
    </row>
    <row r="46" spans="3:51">
      <c r="AQ46">
        <v>175</v>
      </c>
      <c r="AR46">
        <v>0.78226025852119696</v>
      </c>
      <c r="AS46">
        <v>-37.351634639355503</v>
      </c>
      <c r="AT46">
        <v>-6.6636083304364702</v>
      </c>
      <c r="AU46">
        <v>-1.0599078923984899</v>
      </c>
      <c r="AV46">
        <v>-36.424198217363603</v>
      </c>
      <c r="AW46">
        <v>9.02459077399139</v>
      </c>
      <c r="AX46">
        <v>14.194585484260701</v>
      </c>
      <c r="AY46">
        <v>12.537364526128201</v>
      </c>
    </row>
    <row r="47" spans="3:51">
      <c r="AQ47">
        <v>180</v>
      </c>
      <c r="AR47">
        <v>0.816890686484817</v>
      </c>
      <c r="AS47">
        <v>-37.521133563860197</v>
      </c>
      <c r="AT47">
        <v>-6.7761850234294601</v>
      </c>
      <c r="AU47">
        <v>-1.06839487676532</v>
      </c>
      <c r="AV47">
        <v>-36.9281475727988</v>
      </c>
      <c r="AW47">
        <v>9.2381163100286994</v>
      </c>
      <c r="AX47">
        <v>13.993468952566699</v>
      </c>
      <c r="AY47">
        <v>13.019933164828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454C97-11AA-DD44-8DD2-7822B4DF9CB8}">
  <dimension ref="C3:AX51"/>
  <sheetViews>
    <sheetView zoomScale="75" workbookViewId="0">
      <selection activeCell="AE8" sqref="AE8"/>
    </sheetView>
  </sheetViews>
  <sheetFormatPr baseColWidth="10" defaultRowHeight="16"/>
  <sheetData>
    <row r="3" spans="3:50" ht="17" thickBot="1"/>
    <row r="4" spans="3:50" ht="32" thickBot="1">
      <c r="C4" s="19" t="s">
        <v>17</v>
      </c>
      <c r="R4" s="19" t="s">
        <v>25</v>
      </c>
    </row>
    <row r="8" spans="3:50">
      <c r="AE8" t="s">
        <v>55</v>
      </c>
    </row>
    <row r="13" spans="3:50">
      <c r="AP13" t="s">
        <v>50</v>
      </c>
    </row>
    <row r="14" spans="3:50">
      <c r="AP14" t="s">
        <v>0</v>
      </c>
      <c r="AQ14" t="s">
        <v>42</v>
      </c>
      <c r="AR14" t="s">
        <v>43</v>
      </c>
      <c r="AS14" t="s">
        <v>44</v>
      </c>
      <c r="AT14" t="s">
        <v>45</v>
      </c>
      <c r="AU14" t="s">
        <v>46</v>
      </c>
      <c r="AV14" t="s">
        <v>47</v>
      </c>
      <c r="AW14" t="s">
        <v>48</v>
      </c>
      <c r="AX14" t="s">
        <v>49</v>
      </c>
    </row>
    <row r="15" spans="3:50">
      <c r="AP15">
        <v>0</v>
      </c>
      <c r="AQ15">
        <v>-41.548141718867299</v>
      </c>
      <c r="AR15">
        <v>7.9735483626494998</v>
      </c>
      <c r="AS15">
        <v>-41.548120400952797</v>
      </c>
      <c r="AT15">
        <v>7.9758093361844002</v>
      </c>
      <c r="AU15">
        <v>19887.1969001662</v>
      </c>
      <c r="AV15">
        <v>-19903.792880655499</v>
      </c>
      <c r="AW15">
        <v>19887.5099563726</v>
      </c>
      <c r="AX15">
        <v>-19903.793769239699</v>
      </c>
    </row>
    <row r="16" spans="3:50">
      <c r="AP16">
        <v>5</v>
      </c>
      <c r="AQ16">
        <v>-43.0200765126596</v>
      </c>
      <c r="AR16">
        <v>11.775170005680099</v>
      </c>
      <c r="AS16">
        <v>-42.975990626600897</v>
      </c>
      <c r="AT16">
        <v>12.988163290781101</v>
      </c>
      <c r="AU16">
        <v>33816.609593830901</v>
      </c>
      <c r="AV16">
        <v>-32139.044732094499</v>
      </c>
      <c r="AW16">
        <v>34039.259856073899</v>
      </c>
      <c r="AX16">
        <v>-35810.126465705303</v>
      </c>
    </row>
    <row r="17" spans="42:50">
      <c r="AP17">
        <v>10</v>
      </c>
      <c r="AQ17">
        <v>-42.904558553766499</v>
      </c>
      <c r="AR17">
        <v>11.8488530836861</v>
      </c>
      <c r="AS17">
        <v>-42.714671558500498</v>
      </c>
      <c r="AT17">
        <v>14.4105072855006</v>
      </c>
      <c r="AU17">
        <v>37368.749249558103</v>
      </c>
      <c r="AV17">
        <v>-33519.139967403396</v>
      </c>
      <c r="AW17">
        <v>38305.500746343299</v>
      </c>
      <c r="AX17">
        <v>-42556.071477745303</v>
      </c>
    </row>
    <row r="18" spans="42:50">
      <c r="AP18">
        <v>15</v>
      </c>
      <c r="AQ18">
        <v>-42.433236139093701</v>
      </c>
      <c r="AR18">
        <v>11.380738280484399</v>
      </c>
      <c r="AS18">
        <v>-42.0110441370174</v>
      </c>
      <c r="AT18">
        <v>14.9287187607818</v>
      </c>
      <c r="AU18">
        <v>40300.834985074303</v>
      </c>
      <c r="AV18">
        <v>-33873.507710678103</v>
      </c>
      <c r="AW18">
        <v>42491.821048605299</v>
      </c>
      <c r="AX18">
        <v>-50389.195024977897</v>
      </c>
    </row>
    <row r="19" spans="42:50">
      <c r="AP19">
        <v>20</v>
      </c>
      <c r="AQ19">
        <v>-41.646607113288503</v>
      </c>
      <c r="AR19">
        <v>10.9775579362381</v>
      </c>
      <c r="AS19">
        <v>-41.032396500964097</v>
      </c>
      <c r="AT19">
        <v>15.0330280058298</v>
      </c>
      <c r="AU19">
        <v>43399.917049064403</v>
      </c>
      <c r="AV19">
        <v>-33937.047744805997</v>
      </c>
      <c r="AW19">
        <v>47608.036591271601</v>
      </c>
      <c r="AX19">
        <v>-61227.607446607501</v>
      </c>
    </row>
    <row r="20" spans="42:50">
      <c r="AP20">
        <v>25</v>
      </c>
      <c r="AQ20">
        <v>-40.661414382626099</v>
      </c>
      <c r="AR20">
        <v>10.3802277278887</v>
      </c>
      <c r="AS20">
        <v>-39.8722828559291</v>
      </c>
      <c r="AT20">
        <v>14.873297862300999</v>
      </c>
      <c r="AU20">
        <v>46939.255386653298</v>
      </c>
      <c r="AV20">
        <v>-33903.293921346303</v>
      </c>
      <c r="AW20">
        <v>54624.606752527201</v>
      </c>
      <c r="AX20">
        <v>-78101.361495367993</v>
      </c>
    </row>
    <row r="21" spans="42:50">
      <c r="AP21">
        <v>30</v>
      </c>
      <c r="AQ21">
        <v>-39.3862825660431</v>
      </c>
      <c r="AR21">
        <v>9.3949366107983199</v>
      </c>
      <c r="AS21">
        <v>-38.560508845228398</v>
      </c>
      <c r="AT21">
        <v>14.497707079441099</v>
      </c>
      <c r="AU21">
        <v>50874.395131900499</v>
      </c>
      <c r="AV21">
        <v>-33618.334457625198</v>
      </c>
      <c r="AW21">
        <v>64979.249284332604</v>
      </c>
      <c r="AX21">
        <v>-107794.47893184</v>
      </c>
    </row>
    <row r="22" spans="42:50">
      <c r="AP22">
        <v>35</v>
      </c>
      <c r="AQ22">
        <v>-37.3741929567718</v>
      </c>
      <c r="AR22">
        <v>8.1957806358137901</v>
      </c>
      <c r="AS22">
        <v>-37.054385410109802</v>
      </c>
      <c r="AT22">
        <v>14.0852355361862</v>
      </c>
      <c r="AU22">
        <v>54920.860260826703</v>
      </c>
      <c r="AV22">
        <v>-32702.2307139656</v>
      </c>
      <c r="AW22">
        <v>81279.480935377695</v>
      </c>
      <c r="AX22">
        <v>-171702.03324042901</v>
      </c>
    </row>
    <row r="23" spans="42:50">
      <c r="AP23">
        <v>40</v>
      </c>
      <c r="AQ23">
        <v>-35.201527441019898</v>
      </c>
      <c r="AR23">
        <v>6.5912513741558598</v>
      </c>
      <c r="AS23">
        <v>-35.623156864277398</v>
      </c>
      <c r="AT23">
        <v>13.3845999670481</v>
      </c>
      <c r="AU23">
        <v>58287.329175262501</v>
      </c>
      <c r="AV23">
        <v>-30471.5623975651</v>
      </c>
      <c r="AW23">
        <v>110512.784520096</v>
      </c>
      <c r="AX23">
        <v>-397541.01316282601</v>
      </c>
    </row>
    <row r="24" spans="42:50">
      <c r="AP24">
        <v>45</v>
      </c>
      <c r="AQ24">
        <v>-32.783191260202003</v>
      </c>
      <c r="AR24">
        <v>4.4612667095871403</v>
      </c>
      <c r="AS24">
        <v>-33.963115687194701</v>
      </c>
      <c r="AT24">
        <v>12.9018508563677</v>
      </c>
      <c r="AU24">
        <v>60352.741799205898</v>
      </c>
      <c r="AV24">
        <v>-26296.0282276902</v>
      </c>
      <c r="AW24">
        <v>179086.668308213</v>
      </c>
      <c r="AX24">
        <v>-1492658.5819448701</v>
      </c>
    </row>
    <row r="25" spans="42:50">
      <c r="AP25">
        <v>50</v>
      </c>
      <c r="AQ25">
        <v>-29.847203976000699</v>
      </c>
      <c r="AR25">
        <v>1.3491831257940701</v>
      </c>
      <c r="AS25">
        <v>-32.349254036306498</v>
      </c>
      <c r="AT25">
        <v>12.294759867187601</v>
      </c>
      <c r="AU25">
        <v>61324.484576891897</v>
      </c>
      <c r="AV25">
        <v>-19859.7459159838</v>
      </c>
      <c r="AW25">
        <v>475161.11667386</v>
      </c>
      <c r="AX25">
        <v>-284813.34755285102</v>
      </c>
    </row>
    <row r="26" spans="42:50">
      <c r="AP26">
        <v>55</v>
      </c>
      <c r="AQ26">
        <v>-27.1288824967985</v>
      </c>
      <c r="AR26">
        <v>-1.0641232504382301</v>
      </c>
      <c r="AS26">
        <v>-30.654437981378098</v>
      </c>
      <c r="AT26">
        <v>11.156191217572699</v>
      </c>
      <c r="AU26">
        <v>62071.853985638401</v>
      </c>
      <c r="AV26">
        <v>-11238.871286107</v>
      </c>
      <c r="AW26">
        <v>591332.71105870104</v>
      </c>
      <c r="AX26">
        <v>-166122.44326597499</v>
      </c>
    </row>
    <row r="27" spans="42:50">
      <c r="AP27">
        <v>60</v>
      </c>
      <c r="AQ27">
        <v>-24.869009482653698</v>
      </c>
      <c r="AR27">
        <v>-3.5945723298952998</v>
      </c>
      <c r="AS27">
        <v>-28.6754810643382</v>
      </c>
      <c r="AT27">
        <v>9.3028118047966402</v>
      </c>
      <c r="AU27">
        <v>63805.557700322097</v>
      </c>
      <c r="AV27">
        <v>-1330.2108138378301</v>
      </c>
      <c r="AW27">
        <v>128887.57414757099</v>
      </c>
      <c r="AX27">
        <v>-115264.456615181</v>
      </c>
    </row>
    <row r="28" spans="42:50">
      <c r="AP28">
        <v>65</v>
      </c>
      <c r="AQ28">
        <v>-22.999332819317001</v>
      </c>
      <c r="AR28">
        <v>-5.7528573296904399</v>
      </c>
      <c r="AS28">
        <v>-27.099100350591499</v>
      </c>
      <c r="AT28">
        <v>7.6144406016089299</v>
      </c>
      <c r="AU28">
        <v>66971.097166756896</v>
      </c>
      <c r="AV28">
        <v>7757.3881125814496</v>
      </c>
      <c r="AW28">
        <v>47778.894661338301</v>
      </c>
      <c r="AX28">
        <v>-83827.599318110006</v>
      </c>
    </row>
    <row r="29" spans="42:50">
      <c r="AP29">
        <v>70</v>
      </c>
      <c r="AQ29">
        <v>-20.8880261527191</v>
      </c>
      <c r="AR29">
        <v>-7.2880381603649704</v>
      </c>
      <c r="AS29">
        <v>-26.092565242468801</v>
      </c>
      <c r="AT29">
        <v>6.1528899739240801</v>
      </c>
      <c r="AU29">
        <v>71935.906082675807</v>
      </c>
      <c r="AV29">
        <v>13926.093560494301</v>
      </c>
      <c r="AW29">
        <v>21620.884479024</v>
      </c>
      <c r="AX29">
        <v>-62686.431707327902</v>
      </c>
    </row>
    <row r="30" spans="42:50">
      <c r="AP30">
        <v>75</v>
      </c>
      <c r="AQ30">
        <v>-18.420600360701101</v>
      </c>
      <c r="AR30">
        <v>-8.5107859407921005</v>
      </c>
      <c r="AS30">
        <v>-25.679458260622901</v>
      </c>
      <c r="AT30">
        <v>4.8032813010766002</v>
      </c>
      <c r="AU30">
        <v>82244.359450131698</v>
      </c>
      <c r="AV30">
        <v>17970.998029854702</v>
      </c>
      <c r="AW30">
        <v>13710.644745563201</v>
      </c>
      <c r="AX30">
        <v>-48649.020386202901</v>
      </c>
    </row>
    <row r="31" spans="42:50">
      <c r="AP31">
        <v>80</v>
      </c>
      <c r="AQ31">
        <v>-16.2505657257752</v>
      </c>
      <c r="AR31">
        <v>-9.7425429948644702</v>
      </c>
      <c r="AS31">
        <v>-25.467631332972299</v>
      </c>
      <c r="AT31">
        <v>3.43383512369688</v>
      </c>
      <c r="AU31">
        <v>111860.873609847</v>
      </c>
      <c r="AV31">
        <v>23081.2445928048</v>
      </c>
      <c r="AW31">
        <v>11304.864664419199</v>
      </c>
      <c r="AX31">
        <v>-38738.6869647536</v>
      </c>
    </row>
    <row r="32" spans="42:50">
      <c r="AP32">
        <v>85</v>
      </c>
      <c r="AQ32">
        <v>-14.304540157566199</v>
      </c>
      <c r="AR32">
        <v>-10.9493172338486</v>
      </c>
      <c r="AS32">
        <v>-25.402405745516599</v>
      </c>
      <c r="AT32">
        <v>2.4090124533115498</v>
      </c>
      <c r="AU32">
        <v>735049.68747671705</v>
      </c>
      <c r="AV32">
        <v>37520.077125915697</v>
      </c>
      <c r="AW32">
        <v>10717.399677219501</v>
      </c>
      <c r="AX32">
        <v>-33107.833906273299</v>
      </c>
    </row>
    <row r="33" spans="3:50" ht="17" thickBot="1">
      <c r="AP33">
        <v>90</v>
      </c>
      <c r="AQ33">
        <v>-12.5193311847805</v>
      </c>
      <c r="AR33">
        <v>-12.5161865104487</v>
      </c>
      <c r="AS33">
        <v>-25.369991425332501</v>
      </c>
      <c r="AT33">
        <v>2.0383051549663902</v>
      </c>
      <c r="AU33">
        <v>94102.878979209694</v>
      </c>
      <c r="AV33">
        <v>95447.589779285496</v>
      </c>
      <c r="AW33">
        <v>10661.474485575</v>
      </c>
      <c r="AX33">
        <v>-31532.213664802901</v>
      </c>
    </row>
    <row r="34" spans="3:50" ht="32" thickBot="1">
      <c r="C34" s="19" t="s">
        <v>19</v>
      </c>
      <c r="R34" s="19" t="s">
        <v>26</v>
      </c>
      <c r="AP34">
        <v>95</v>
      </c>
      <c r="AQ34">
        <v>-10.9493172338486</v>
      </c>
      <c r="AR34">
        <v>-14.304540173890601</v>
      </c>
      <c r="AS34">
        <v>-25.402405759712799</v>
      </c>
      <c r="AT34">
        <v>2.4090124533115498</v>
      </c>
      <c r="AU34">
        <v>37520.136868526002</v>
      </c>
      <c r="AV34">
        <v>735049.40120197204</v>
      </c>
      <c r="AW34">
        <v>10717.4000125395</v>
      </c>
      <c r="AX34">
        <v>-33107.821876050097</v>
      </c>
    </row>
    <row r="35" spans="3:50">
      <c r="AP35">
        <v>100</v>
      </c>
      <c r="AQ35">
        <v>-9.7425429939121901</v>
      </c>
      <c r="AR35">
        <v>-16.250565726728301</v>
      </c>
      <c r="AS35">
        <v>-25.4676313320209</v>
      </c>
      <c r="AT35">
        <v>3.43383513353458</v>
      </c>
      <c r="AU35">
        <v>23081.232595851699</v>
      </c>
      <c r="AV35">
        <v>111874.640326291</v>
      </c>
      <c r="AW35">
        <v>11304.5291533987</v>
      </c>
      <c r="AX35">
        <v>-38739.472836839603</v>
      </c>
    </row>
    <row r="36" spans="3:50">
      <c r="AP36">
        <v>105</v>
      </c>
      <c r="AQ36">
        <v>-8.5107859407921005</v>
      </c>
      <c r="AR36">
        <v>-18.420600360701101</v>
      </c>
      <c r="AS36">
        <v>-25.679458260622901</v>
      </c>
      <c r="AT36">
        <v>4.8032813010766002</v>
      </c>
      <c r="AU36">
        <v>17970.998100182602</v>
      </c>
      <c r="AV36">
        <v>82244.359631369298</v>
      </c>
      <c r="AW36">
        <v>13710.6494273636</v>
      </c>
      <c r="AX36">
        <v>-48649.019928315203</v>
      </c>
    </row>
    <row r="37" spans="3:50">
      <c r="AP37">
        <v>110</v>
      </c>
      <c r="AQ37">
        <v>-7.2880381603649704</v>
      </c>
      <c r="AR37">
        <v>-20.8880261527191</v>
      </c>
      <c r="AS37">
        <v>-26.092565242468801</v>
      </c>
      <c r="AT37">
        <v>6.1528899739240801</v>
      </c>
      <c r="AU37">
        <v>13926.0936392933</v>
      </c>
      <c r="AV37">
        <v>71935.801786745797</v>
      </c>
      <c r="AW37">
        <v>21619.6385894136</v>
      </c>
      <c r="AX37">
        <v>-62686.432145979597</v>
      </c>
    </row>
    <row r="38" spans="3:50">
      <c r="AP38">
        <v>115</v>
      </c>
      <c r="AQ38">
        <v>-5.7528573287379396</v>
      </c>
      <c r="AR38">
        <v>-22.999332819317001</v>
      </c>
      <c r="AS38">
        <v>-27.099100352493199</v>
      </c>
      <c r="AT38">
        <v>7.6144406016089299</v>
      </c>
      <c r="AU38">
        <v>7757.3873247081401</v>
      </c>
      <c r="AV38">
        <v>66970.48190631</v>
      </c>
      <c r="AW38">
        <v>47778.894732137</v>
      </c>
      <c r="AX38">
        <v>-83827.599325275107</v>
      </c>
    </row>
    <row r="39" spans="3:50">
      <c r="AP39">
        <v>120</v>
      </c>
      <c r="AQ39">
        <v>-3.5945723298952998</v>
      </c>
      <c r="AR39">
        <v>-24.869009482653698</v>
      </c>
      <c r="AS39">
        <v>-28.6754810643382</v>
      </c>
      <c r="AT39">
        <v>9.3028118047966402</v>
      </c>
      <c r="AU39">
        <v>-1330.2105866152799</v>
      </c>
      <c r="AV39">
        <v>63805.561370080497</v>
      </c>
      <c r="AW39">
        <v>128887.572173375</v>
      </c>
      <c r="AX39">
        <v>-115265.08199231399</v>
      </c>
    </row>
    <row r="40" spans="3:50">
      <c r="AP40">
        <v>125</v>
      </c>
      <c r="AQ40">
        <v>-1.0641232504382301</v>
      </c>
      <c r="AR40">
        <v>-27.128882497751398</v>
      </c>
      <c r="AS40">
        <v>-30.654437982328201</v>
      </c>
      <c r="AT40">
        <v>11.156191217572699</v>
      </c>
      <c r="AU40">
        <v>-11238.871601003701</v>
      </c>
      <c r="AV40">
        <v>62071.507948449398</v>
      </c>
      <c r="AW40">
        <v>591332.73407930695</v>
      </c>
      <c r="AX40">
        <v>-166121.20552651299</v>
      </c>
    </row>
    <row r="41" spans="3:50">
      <c r="AP41">
        <v>130</v>
      </c>
      <c r="AQ41">
        <v>1.3491831257940701</v>
      </c>
      <c r="AR41">
        <v>-29.847203976000699</v>
      </c>
      <c r="AS41">
        <v>-32.349254036306498</v>
      </c>
      <c r="AT41">
        <v>12.294759867187601</v>
      </c>
      <c r="AU41">
        <v>-19859.691406498401</v>
      </c>
      <c r="AV41">
        <v>61324.990450474397</v>
      </c>
      <c r="AW41">
        <v>474973.34331741103</v>
      </c>
      <c r="AX41">
        <v>-284770.692118974</v>
      </c>
    </row>
    <row r="42" spans="3:50">
      <c r="AP42">
        <v>135</v>
      </c>
      <c r="AQ42">
        <v>4.4893099223122999</v>
      </c>
      <c r="AR42">
        <v>-32.816157454574402</v>
      </c>
      <c r="AS42">
        <v>-33.961206499517303</v>
      </c>
      <c r="AT42">
        <v>12.888652943521301</v>
      </c>
      <c r="AU42">
        <v>-26267.589143938701</v>
      </c>
      <c r="AV42">
        <v>60273.2082881428</v>
      </c>
      <c r="AW42">
        <v>179092.411754748</v>
      </c>
      <c r="AX42">
        <v>-1492673.1083780299</v>
      </c>
    </row>
    <row r="43" spans="3:50">
      <c r="AP43">
        <v>140</v>
      </c>
      <c r="AQ43">
        <v>6.5912513741558598</v>
      </c>
      <c r="AR43">
        <v>-35.201527439114798</v>
      </c>
      <c r="AS43">
        <v>-35.623156864277398</v>
      </c>
      <c r="AT43">
        <v>13.3845999670481</v>
      </c>
      <c r="AU43">
        <v>-30471.574768918199</v>
      </c>
      <c r="AV43">
        <v>58287.008257597801</v>
      </c>
      <c r="AW43">
        <v>110512.78589353499</v>
      </c>
      <c r="AX43">
        <v>-397541.02201088099</v>
      </c>
    </row>
    <row r="44" spans="3:50">
      <c r="AP44">
        <v>145</v>
      </c>
      <c r="AQ44">
        <v>8.1957806358137901</v>
      </c>
      <c r="AR44">
        <v>-37.3741929567718</v>
      </c>
      <c r="AS44">
        <v>-37.054385411060203</v>
      </c>
      <c r="AT44">
        <v>14.0852355361862</v>
      </c>
      <c r="AU44">
        <v>-32702.230675902199</v>
      </c>
      <c r="AV44">
        <v>54920.860342091699</v>
      </c>
      <c r="AW44">
        <v>81279.816905087893</v>
      </c>
      <c r="AX44">
        <v>-171687.12121932799</v>
      </c>
    </row>
    <row r="45" spans="3:50">
      <c r="AP45">
        <v>150</v>
      </c>
      <c r="AQ45">
        <v>9.4042810722894501</v>
      </c>
      <c r="AR45">
        <v>-39.313058647262302</v>
      </c>
      <c r="AS45">
        <v>-38.5572519238249</v>
      </c>
      <c r="AT45">
        <v>14.4945358695871</v>
      </c>
      <c r="AU45">
        <v>-33598.0986846585</v>
      </c>
      <c r="AV45">
        <v>50831.815989636103</v>
      </c>
      <c r="AW45">
        <v>64978.560468571603</v>
      </c>
      <c r="AX45">
        <v>-107794.06738982401</v>
      </c>
    </row>
    <row r="46" spans="3:50">
      <c r="AP46">
        <v>155</v>
      </c>
      <c r="AQ46">
        <v>10.3802277278887</v>
      </c>
      <c r="AR46">
        <v>-40.661414382626099</v>
      </c>
      <c r="AS46">
        <v>-39.8722828559291</v>
      </c>
      <c r="AT46">
        <v>14.8732978732313</v>
      </c>
      <c r="AU46">
        <v>-33903.294026111602</v>
      </c>
      <c r="AV46">
        <v>46939.256065704998</v>
      </c>
      <c r="AW46">
        <v>54624.607395613697</v>
      </c>
      <c r="AX46">
        <v>-78101.361213747397</v>
      </c>
    </row>
    <row r="47" spans="3:50">
      <c r="AP47">
        <v>160</v>
      </c>
      <c r="AQ47">
        <v>10.977557926722101</v>
      </c>
      <c r="AR47">
        <v>-41.646607110434097</v>
      </c>
      <c r="AS47">
        <v>-41.0323964895655</v>
      </c>
      <c r="AT47">
        <v>15.0330280058298</v>
      </c>
      <c r="AU47">
        <v>-33937.048106674403</v>
      </c>
      <c r="AV47">
        <v>43399.9133336753</v>
      </c>
      <c r="AW47">
        <v>47607.958836347199</v>
      </c>
      <c r="AX47">
        <v>-61228.334691493103</v>
      </c>
    </row>
    <row r="48" spans="3:50">
      <c r="AP48">
        <v>165</v>
      </c>
      <c r="AQ48">
        <v>11.4502694307506</v>
      </c>
      <c r="AR48">
        <v>-42.426493877069902</v>
      </c>
      <c r="AS48">
        <v>-42.012726067695802</v>
      </c>
      <c r="AT48">
        <v>14.939134551618301</v>
      </c>
      <c r="AU48">
        <v>-33872.259893795701</v>
      </c>
      <c r="AV48">
        <v>40300.318918140998</v>
      </c>
      <c r="AW48">
        <v>42492.0955420264</v>
      </c>
      <c r="AX48">
        <v>-50388.792335726597</v>
      </c>
    </row>
    <row r="49" spans="42:50">
      <c r="AP49">
        <v>170</v>
      </c>
      <c r="AQ49">
        <v>11.8616496022821</v>
      </c>
      <c r="AR49">
        <v>-42.8418778708687</v>
      </c>
      <c r="AS49">
        <v>-42.718143911651602</v>
      </c>
      <c r="AT49">
        <v>14.403214047183299</v>
      </c>
      <c r="AU49">
        <v>-33512.805450653897</v>
      </c>
      <c r="AV49">
        <v>37361.369418896902</v>
      </c>
      <c r="AW49">
        <v>38304.416863930302</v>
      </c>
      <c r="AX49">
        <v>-42555.6229799223</v>
      </c>
    </row>
    <row r="50" spans="42:50">
      <c r="AP50">
        <v>175</v>
      </c>
      <c r="AQ50">
        <v>11.693948473301599</v>
      </c>
      <c r="AR50">
        <v>-43.009432385423501</v>
      </c>
      <c r="AS50">
        <v>-42.958750898192001</v>
      </c>
      <c r="AT50">
        <v>12.9522436835954</v>
      </c>
      <c r="AU50">
        <v>-32136.112684281699</v>
      </c>
      <c r="AV50">
        <v>33814.179939615497</v>
      </c>
      <c r="AW50">
        <v>34038.275281464397</v>
      </c>
      <c r="AX50">
        <v>-35809.927616118097</v>
      </c>
    </row>
    <row r="51" spans="42:50">
      <c r="AP51">
        <v>180</v>
      </c>
      <c r="AQ51">
        <v>7.9737124748083703</v>
      </c>
      <c r="AR51">
        <v>-41.546151405616698</v>
      </c>
      <c r="AS51">
        <v>-41.546152069957699</v>
      </c>
      <c r="AT51">
        <v>7.9735432770440697</v>
      </c>
      <c r="AU51">
        <v>-19903.8119516224</v>
      </c>
      <c r="AV51">
        <v>19887.196881736701</v>
      </c>
      <c r="AW51">
        <v>19887.510017832301</v>
      </c>
      <c r="AX51">
        <v>-19903.810982887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FB6C-7963-D547-B2E8-3F3A51741530}">
  <dimension ref="C3:AZ49"/>
  <sheetViews>
    <sheetView topLeftCell="B9" zoomScale="85" workbookViewId="0">
      <selection activeCell="P22" sqref="P22"/>
    </sheetView>
  </sheetViews>
  <sheetFormatPr baseColWidth="10" defaultRowHeight="16"/>
  <sheetData>
    <row r="3" spans="3:52" ht="17" thickBot="1"/>
    <row r="4" spans="3:52" ht="32" thickBot="1">
      <c r="C4" s="19" t="s">
        <v>27</v>
      </c>
      <c r="R4" s="19" t="s">
        <v>30</v>
      </c>
    </row>
    <row r="9" spans="3:52">
      <c r="AE9" t="s">
        <v>55</v>
      </c>
    </row>
    <row r="11" spans="3:52">
      <c r="AR11" t="s">
        <v>50</v>
      </c>
    </row>
    <row r="12" spans="3:52">
      <c r="AR12" t="s">
        <v>0</v>
      </c>
      <c r="AS12" t="s">
        <v>42</v>
      </c>
      <c r="AT12" t="s">
        <v>43</v>
      </c>
      <c r="AU12" t="s">
        <v>44</v>
      </c>
      <c r="AV12" t="s">
        <v>45</v>
      </c>
      <c r="AW12" t="s">
        <v>46</v>
      </c>
      <c r="AX12" t="s">
        <v>47</v>
      </c>
      <c r="AY12" t="s">
        <v>48</v>
      </c>
      <c r="AZ12" t="s">
        <v>49</v>
      </c>
    </row>
    <row r="13" spans="3:52">
      <c r="AR13">
        <v>0</v>
      </c>
      <c r="AS13">
        <v>-17.276428091013202</v>
      </c>
      <c r="AT13">
        <v>-4.5971918821291604</v>
      </c>
      <c r="AU13">
        <v>-17.316987128397201</v>
      </c>
      <c r="AV13">
        <v>-4.6147548531337703</v>
      </c>
      <c r="AW13">
        <v>-9.4256176533253999</v>
      </c>
      <c r="AX13">
        <v>9.42635260580726</v>
      </c>
      <c r="AY13">
        <v>-9.4190351858929198</v>
      </c>
      <c r="AZ13">
        <v>9.4263958328440296</v>
      </c>
    </row>
    <row r="14" spans="3:52">
      <c r="AR14">
        <v>5</v>
      </c>
      <c r="AS14">
        <v>-17.223088622716599</v>
      </c>
      <c r="AT14">
        <v>-3.80502677177406</v>
      </c>
      <c r="AU14">
        <v>-18.246731571766801</v>
      </c>
      <c r="AV14">
        <v>-4.0289073701097502</v>
      </c>
      <c r="AW14">
        <v>-8.5318326317812794</v>
      </c>
      <c r="AX14">
        <v>8.3564186737876796</v>
      </c>
      <c r="AY14">
        <v>-8.7017397658432802</v>
      </c>
      <c r="AZ14">
        <v>8.87384894528196</v>
      </c>
    </row>
    <row r="15" spans="3:52">
      <c r="AR15">
        <v>10</v>
      </c>
      <c r="AS15">
        <v>-17.766072649592498</v>
      </c>
      <c r="AT15">
        <v>-1.8328521876014301</v>
      </c>
      <c r="AU15">
        <v>-22.0004065158539</v>
      </c>
      <c r="AV15">
        <v>-2.0525183554763098</v>
      </c>
      <c r="AW15">
        <v>-7.4036592054149102</v>
      </c>
      <c r="AX15">
        <v>5.3836618799917</v>
      </c>
      <c r="AY15">
        <v>-4.78369409218723</v>
      </c>
      <c r="AZ15">
        <v>6.8088317536472402</v>
      </c>
    </row>
    <row r="16" spans="3:52">
      <c r="AR16">
        <v>15</v>
      </c>
      <c r="AS16">
        <v>-18.4161538637183</v>
      </c>
      <c r="AT16">
        <v>-0.96332383576602498</v>
      </c>
      <c r="AU16">
        <v>-24.871936713008299</v>
      </c>
      <c r="AV16">
        <v>-1.1733774404460799</v>
      </c>
      <c r="AW16">
        <v>-7.02237545312635</v>
      </c>
      <c r="AX16">
        <v>3.1837747835127299</v>
      </c>
      <c r="AY16">
        <v>-1.5055067426228499</v>
      </c>
      <c r="AZ16">
        <v>5.3449388243634397</v>
      </c>
    </row>
    <row r="17" spans="5:52">
      <c r="AR17">
        <v>20</v>
      </c>
      <c r="AS17">
        <v>-18.2814148554775</v>
      </c>
      <c r="AT17">
        <v>-0.71921310754474799</v>
      </c>
      <c r="AU17">
        <v>-26.510574624324899</v>
      </c>
      <c r="AV17">
        <v>-0.98489755256732403</v>
      </c>
      <c r="AW17">
        <v>-6.8364017731731499</v>
      </c>
      <c r="AX17">
        <v>1.7442305780513001</v>
      </c>
      <c r="AY17">
        <v>0.50462177688006704</v>
      </c>
      <c r="AZ17">
        <v>4.5832862008872501</v>
      </c>
    </row>
    <row r="18" spans="5:52">
      <c r="AR18">
        <v>25</v>
      </c>
      <c r="AS18">
        <v>-18.074294665212101</v>
      </c>
      <c r="AT18">
        <v>-0.74474211551499203</v>
      </c>
      <c r="AU18">
        <v>-27.624512899099301</v>
      </c>
      <c r="AV18">
        <v>-1.0297447696937501</v>
      </c>
      <c r="AW18">
        <v>-6.6080030091486801</v>
      </c>
      <c r="AX18">
        <v>0.61079455101121405</v>
      </c>
      <c r="AY18">
        <v>1.9353367641535</v>
      </c>
      <c r="AZ18">
        <v>4.0635378463208296</v>
      </c>
    </row>
    <row r="19" spans="5:52">
      <c r="AR19">
        <v>30</v>
      </c>
      <c r="AS19">
        <v>-17.7756495100775</v>
      </c>
      <c r="AT19">
        <v>-0.86882815067972796</v>
      </c>
      <c r="AU19">
        <v>-28.234109592312699</v>
      </c>
      <c r="AV19">
        <v>-1.0568665102777299</v>
      </c>
      <c r="AW19">
        <v>-6.2890488599327696</v>
      </c>
      <c r="AX19">
        <v>-0.323185282410485</v>
      </c>
      <c r="AY19">
        <v>2.9543378988379501</v>
      </c>
      <c r="AZ19">
        <v>3.6594931425911401</v>
      </c>
    </row>
    <row r="20" spans="5:52">
      <c r="AR20">
        <v>35</v>
      </c>
      <c r="AS20">
        <v>-17.325933149154199</v>
      </c>
      <c r="AT20">
        <v>-1.12719204533356</v>
      </c>
      <c r="AU20">
        <v>-28.4941250522185</v>
      </c>
      <c r="AV20">
        <v>-1.1137210873564301</v>
      </c>
      <c r="AW20">
        <v>-5.8685935591768796</v>
      </c>
      <c r="AX20">
        <v>-1.0899375739461901</v>
      </c>
      <c r="AY20">
        <v>3.6379418616032502</v>
      </c>
      <c r="AZ20">
        <v>3.3224941624039301</v>
      </c>
    </row>
    <row r="21" spans="5:52">
      <c r="AR21">
        <v>40</v>
      </c>
      <c r="AS21">
        <v>-16.644526958273001</v>
      </c>
      <c r="AT21">
        <v>-1.5702926920676401</v>
      </c>
      <c r="AU21">
        <v>-28.4903255324162</v>
      </c>
      <c r="AV21">
        <v>-1.19473098217897</v>
      </c>
      <c r="AW21">
        <v>-5.3602115529732997</v>
      </c>
      <c r="AX21">
        <v>-1.70351577880051</v>
      </c>
      <c r="AY21">
        <v>4.03941751047706</v>
      </c>
      <c r="AZ21">
        <v>3.02625687061412</v>
      </c>
    </row>
    <row r="22" spans="5:52">
      <c r="AR22">
        <v>45</v>
      </c>
      <c r="AS22">
        <v>-15.7222606132494</v>
      </c>
      <c r="AT22">
        <v>-1.9248991682460099</v>
      </c>
      <c r="AU22">
        <v>-28.295135202074398</v>
      </c>
      <c r="AV22">
        <v>-1.27451335936528</v>
      </c>
      <c r="AW22">
        <v>-4.7702200570363704</v>
      </c>
      <c r="AX22">
        <v>-2.1728598312998999</v>
      </c>
      <c r="AY22">
        <v>4.1947825572183497</v>
      </c>
      <c r="AZ22">
        <v>2.7535239895259398</v>
      </c>
    </row>
    <row r="23" spans="5:52">
      <c r="AR23">
        <v>50</v>
      </c>
      <c r="AS23">
        <v>-14.877206436183</v>
      </c>
      <c r="AT23">
        <v>-2.33171285509798</v>
      </c>
      <c r="AU23">
        <v>-27.8055645470534</v>
      </c>
      <c r="AV23">
        <v>-1.2456211194515101</v>
      </c>
      <c r="AW23">
        <v>-4.12770209553263</v>
      </c>
      <c r="AX23">
        <v>-2.5069909146307001</v>
      </c>
      <c r="AY23">
        <v>4.1453693957439901</v>
      </c>
      <c r="AZ23">
        <v>2.4916870132487201</v>
      </c>
    </row>
    <row r="24" spans="5:52">
      <c r="E24" s="20"/>
      <c r="AR24">
        <v>55</v>
      </c>
      <c r="AS24">
        <v>-13.7163337771562</v>
      </c>
      <c r="AT24">
        <v>-2.7422670348810199</v>
      </c>
      <c r="AU24">
        <v>-26.736923854700098</v>
      </c>
      <c r="AV24">
        <v>-1.1844853686186101</v>
      </c>
      <c r="AW24">
        <v>-3.4413471430733402</v>
      </c>
      <c r="AX24">
        <v>-2.7157791226632</v>
      </c>
      <c r="AY24">
        <v>3.9302307572686099</v>
      </c>
      <c r="AZ24">
        <v>2.2321448011857701</v>
      </c>
    </row>
    <row r="25" spans="5:52">
      <c r="AR25">
        <v>60</v>
      </c>
      <c r="AS25">
        <v>-12.5144814109455</v>
      </c>
      <c r="AT25">
        <v>-3.3766929432608701</v>
      </c>
      <c r="AU25">
        <v>-26.157655641188001</v>
      </c>
      <c r="AV25">
        <v>-1.08571637158773</v>
      </c>
      <c r="AW25">
        <v>-2.7452700643159802</v>
      </c>
      <c r="AX25">
        <v>-2.8088350021139701</v>
      </c>
      <c r="AY25">
        <v>3.5887696273002399</v>
      </c>
      <c r="AZ25">
        <v>1.9692745339287501</v>
      </c>
    </row>
    <row r="26" spans="5:52">
      <c r="AR26">
        <v>65</v>
      </c>
      <c r="AS26">
        <v>-11.3899377556918</v>
      </c>
      <c r="AT26">
        <v>-4.0218849271222696</v>
      </c>
      <c r="AU26">
        <v>-25.329720152442299</v>
      </c>
      <c r="AV26">
        <v>-0.96680092968479503</v>
      </c>
      <c r="AW26">
        <v>-2.0601648315027998</v>
      </c>
      <c r="AX26">
        <v>-2.7956211388818799</v>
      </c>
      <c r="AY26">
        <v>3.16027278598999</v>
      </c>
      <c r="AZ26">
        <v>1.69973077706316</v>
      </c>
    </row>
    <row r="27" spans="5:52">
      <c r="AR27">
        <v>70</v>
      </c>
      <c r="AS27">
        <v>-10.228233221086001</v>
      </c>
      <c r="AT27">
        <v>-4.7007097841742498</v>
      </c>
      <c r="AU27">
        <v>-24.354451039164498</v>
      </c>
      <c r="AV27">
        <v>-0.89010914965805099</v>
      </c>
      <c r="AW27">
        <v>-1.4138703731389799</v>
      </c>
      <c r="AX27">
        <v>-2.6859696251924499</v>
      </c>
      <c r="AY27">
        <v>2.6812740781381499</v>
      </c>
      <c r="AZ27">
        <v>1.4230861935681201</v>
      </c>
    </row>
    <row r="28" spans="5:52">
      <c r="AR28">
        <v>75</v>
      </c>
      <c r="AS28">
        <v>-9.0051706573585406</v>
      </c>
      <c r="AT28">
        <v>-5.39531301258301</v>
      </c>
      <c r="AU28">
        <v>-23.449168087220801</v>
      </c>
      <c r="AV28">
        <v>-0.71688686423445902</v>
      </c>
      <c r="AW28">
        <v>-0.83454617351368499</v>
      </c>
      <c r="AX28">
        <v>-2.4893147941568601</v>
      </c>
      <c r="AY28">
        <v>2.18754117418271</v>
      </c>
      <c r="AZ28">
        <v>1.14149056179105</v>
      </c>
    </row>
    <row r="29" spans="5:52">
      <c r="AR29">
        <v>80</v>
      </c>
      <c r="AS29">
        <v>-7.6811993102237599</v>
      </c>
      <c r="AT29">
        <v>-6.1022087275526999</v>
      </c>
      <c r="AU29">
        <v>-22.603465551396202</v>
      </c>
      <c r="AV29">
        <v>-0.60523303024192998</v>
      </c>
      <c r="AW29">
        <v>-0.35598162366319402</v>
      </c>
      <c r="AX29">
        <v>-2.21473261884727</v>
      </c>
      <c r="AY29">
        <v>1.7133943908488201</v>
      </c>
      <c r="AZ29">
        <v>0.86014612914077904</v>
      </c>
    </row>
    <row r="30" spans="5:52">
      <c r="AR30">
        <v>85</v>
      </c>
      <c r="AS30">
        <v>-6.4806555109892203</v>
      </c>
      <c r="AT30">
        <v>-6.7997369125754004</v>
      </c>
      <c r="AU30">
        <v>-21.832446213361301</v>
      </c>
      <c r="AV30">
        <v>-0.45269347340001298</v>
      </c>
      <c r="AW30">
        <v>-6.7079884825003398E-3</v>
      </c>
      <c r="AX30">
        <v>-1.8717343754209099</v>
      </c>
      <c r="AY30">
        <v>1.29371864253609</v>
      </c>
      <c r="AZ30">
        <v>0.58622849401322197</v>
      </c>
    </row>
    <row r="31" spans="5:52">
      <c r="AR31">
        <v>90</v>
      </c>
      <c r="AS31">
        <v>-5.1906652238939204</v>
      </c>
      <c r="AT31">
        <v>-7.6585394937497</v>
      </c>
      <c r="AU31">
        <v>-21.021415161675101</v>
      </c>
      <c r="AV31">
        <v>-0.25335698134031698</v>
      </c>
      <c r="AW31">
        <v>0.18463917832479201</v>
      </c>
      <c r="AX31">
        <v>-1.4737493147051099</v>
      </c>
      <c r="AY31">
        <v>0.962015322774052</v>
      </c>
      <c r="AZ31">
        <v>0.32905397051006402</v>
      </c>
    </row>
    <row r="32" spans="5:52">
      <c r="AR32">
        <v>95</v>
      </c>
      <c r="AS32">
        <v>-3.9923559780421001</v>
      </c>
      <c r="AT32">
        <v>-8.5545676903171692</v>
      </c>
      <c r="AU32">
        <v>-20.707054336842798</v>
      </c>
      <c r="AV32">
        <v>-0.150794230621874</v>
      </c>
      <c r="AW32">
        <v>0.18969562953942801</v>
      </c>
      <c r="AX32">
        <v>-1.04094265608605</v>
      </c>
      <c r="AY32">
        <v>0.75179556040820805</v>
      </c>
      <c r="AZ32">
        <v>9.9039997437598698E-2</v>
      </c>
    </row>
    <row r="33" spans="3:52" ht="17" thickBot="1">
      <c r="AR33">
        <v>100</v>
      </c>
      <c r="AS33">
        <v>-2.9794151777619802</v>
      </c>
      <c r="AT33">
        <v>-9.4114127271313794</v>
      </c>
      <c r="AU33">
        <v>-20.601771865802501</v>
      </c>
      <c r="AV33">
        <v>-8.2482844612634096E-2</v>
      </c>
      <c r="AW33">
        <v>-5.11721857246556E-3</v>
      </c>
      <c r="AX33">
        <v>-0.59361984153512104</v>
      </c>
      <c r="AY33">
        <v>0.691600416501713</v>
      </c>
      <c r="AZ33">
        <v>-9.4160314673900194E-2</v>
      </c>
    </row>
    <row r="34" spans="3:52" ht="32" thickBot="1">
      <c r="C34" s="19" t="s">
        <v>28</v>
      </c>
      <c r="R34" s="19" t="s">
        <v>29</v>
      </c>
      <c r="AR34">
        <v>105</v>
      </c>
      <c r="AS34">
        <v>-1.9960067143737199</v>
      </c>
      <c r="AT34">
        <v>-10.2341363244558</v>
      </c>
      <c r="AU34">
        <v>-20.656144739152001</v>
      </c>
      <c r="AV34">
        <v>1.72985204316409E-3</v>
      </c>
      <c r="AW34">
        <v>-0.39713036674073499</v>
      </c>
      <c r="AX34">
        <v>-0.15930144580309</v>
      </c>
      <c r="AY34">
        <v>0.79951189425914104</v>
      </c>
      <c r="AZ34">
        <v>-0.24325715301498599</v>
      </c>
    </row>
    <row r="35" spans="3:52">
      <c r="AR35">
        <v>110</v>
      </c>
      <c r="AS35">
        <v>-1.0385578485493701</v>
      </c>
      <c r="AT35">
        <v>-11.087540801849499</v>
      </c>
      <c r="AU35">
        <v>-20.899844943599899</v>
      </c>
      <c r="AV35">
        <v>9.7547877912844097E-2</v>
      </c>
      <c r="AW35">
        <v>-0.96996136693676105</v>
      </c>
      <c r="AX35">
        <v>0.237240533386401</v>
      </c>
      <c r="AY35">
        <v>1.0776726437377799</v>
      </c>
      <c r="AZ35">
        <v>-0.34511474353188898</v>
      </c>
    </row>
    <row r="36" spans="3:52">
      <c r="AR36">
        <v>115</v>
      </c>
      <c r="AS36">
        <v>-0.118973166309727</v>
      </c>
      <c r="AT36">
        <v>-11.966120178064299</v>
      </c>
      <c r="AU36">
        <v>-21.2688741550141</v>
      </c>
      <c r="AV36">
        <v>0.199768693433508</v>
      </c>
      <c r="AW36">
        <v>-1.68485382567433</v>
      </c>
      <c r="AX36">
        <v>0.57951875037702505</v>
      </c>
      <c r="AY36">
        <v>1.50835262811632</v>
      </c>
      <c r="AZ36">
        <v>-0.401648494899148</v>
      </c>
    </row>
    <row r="37" spans="3:52">
      <c r="AR37">
        <v>120</v>
      </c>
      <c r="AS37">
        <v>0.77019710734314495</v>
      </c>
      <c r="AT37">
        <v>-12.826199463121</v>
      </c>
      <c r="AU37">
        <v>-21.8230328966124</v>
      </c>
      <c r="AV37">
        <v>0.200528589869232</v>
      </c>
      <c r="AW37">
        <v>-2.4887116189780998</v>
      </c>
      <c r="AX37">
        <v>0.84880254285511603</v>
      </c>
      <c r="AY37">
        <v>2.05445181547393</v>
      </c>
      <c r="AZ37">
        <v>-0.41934229495972802</v>
      </c>
    </row>
    <row r="38" spans="3:52">
      <c r="AR38">
        <v>125</v>
      </c>
      <c r="AS38">
        <v>1.5655857206322701</v>
      </c>
      <c r="AT38">
        <v>-13.5781380668172</v>
      </c>
      <c r="AU38">
        <v>-22.3168167822061</v>
      </c>
      <c r="AV38">
        <v>0.23827648845903701</v>
      </c>
      <c r="AW38">
        <v>-3.3145465360843298</v>
      </c>
      <c r="AX38">
        <v>1.0567877931884899</v>
      </c>
      <c r="AY38">
        <v>2.6644927916369401</v>
      </c>
      <c r="AZ38">
        <v>-0.40804717838441201</v>
      </c>
    </row>
    <row r="39" spans="3:52">
      <c r="AR39">
        <v>130</v>
      </c>
      <c r="AS39">
        <v>2.2294528810686201</v>
      </c>
      <c r="AT39">
        <v>-14.272154164867899</v>
      </c>
      <c r="AU39">
        <v>-23.151439947531301</v>
      </c>
      <c r="AV39">
        <v>0.27194784613332801</v>
      </c>
      <c r="AW39">
        <v>-4.10334506220922</v>
      </c>
      <c r="AX39">
        <v>1.2013217061763899</v>
      </c>
      <c r="AY39">
        <v>3.2793124600679402</v>
      </c>
      <c r="AZ39">
        <v>-0.37947709337541202</v>
      </c>
    </row>
    <row r="40" spans="3:52">
      <c r="AR40">
        <v>135</v>
      </c>
      <c r="AS40">
        <v>2.8039059955080101</v>
      </c>
      <c r="AT40">
        <v>-14.9148486480077</v>
      </c>
      <c r="AU40">
        <v>-23.830289145419499</v>
      </c>
      <c r="AV40">
        <v>0.31117834702831998</v>
      </c>
      <c r="AW40">
        <v>-4.7886101825469503</v>
      </c>
      <c r="AX40">
        <v>1.29538487862885</v>
      </c>
      <c r="AY40">
        <v>3.8372969064314901</v>
      </c>
      <c r="AZ40">
        <v>-0.34701975239542798</v>
      </c>
    </row>
    <row r="41" spans="3:52">
      <c r="AR41">
        <v>140</v>
      </c>
      <c r="AS41">
        <v>3.2083484733516401</v>
      </c>
      <c r="AT41">
        <v>-15.575282045142499</v>
      </c>
      <c r="AU41">
        <v>-24.327904316556101</v>
      </c>
      <c r="AV41">
        <v>0.38867004116173198</v>
      </c>
      <c r="AW41">
        <v>-5.3111488394825201</v>
      </c>
      <c r="AX41">
        <v>1.3526145968121801</v>
      </c>
      <c r="AY41">
        <v>4.2777418230311897</v>
      </c>
      <c r="AZ41">
        <v>-0.32317878530201599</v>
      </c>
    </row>
    <row r="42" spans="3:52">
      <c r="AR42">
        <v>145</v>
      </c>
      <c r="AS42">
        <v>3.45291310558801</v>
      </c>
      <c r="AT42">
        <v>-16.0881398031134</v>
      </c>
      <c r="AU42">
        <v>-24.324386584556098</v>
      </c>
      <c r="AV42">
        <v>0.64618156215015699</v>
      </c>
      <c r="AW42">
        <v>-5.6096421374374597</v>
      </c>
      <c r="AX42">
        <v>1.38347401356073</v>
      </c>
      <c r="AY42">
        <v>4.5417193669446201</v>
      </c>
      <c r="AZ42">
        <v>-0.32042071135767503</v>
      </c>
    </row>
    <row r="43" spans="3:52">
      <c r="AR43">
        <v>150</v>
      </c>
      <c r="AS43">
        <v>3.6104319591135501</v>
      </c>
      <c r="AT43">
        <v>-16.621289817540902</v>
      </c>
      <c r="AU43">
        <v>-24.117324614946298</v>
      </c>
      <c r="AV43">
        <v>0.79807201793000604</v>
      </c>
      <c r="AW43">
        <v>-5.6248750361298399</v>
      </c>
      <c r="AX43">
        <v>1.3976397175523201</v>
      </c>
      <c r="AY43">
        <v>4.5729640046223698</v>
      </c>
      <c r="AZ43">
        <v>-0.351187577365354</v>
      </c>
    </row>
    <row r="44" spans="3:52">
      <c r="AR44">
        <v>155</v>
      </c>
      <c r="AS44">
        <v>3.4883333602511999</v>
      </c>
      <c r="AT44">
        <v>-17.014795635254998</v>
      </c>
      <c r="AU44">
        <v>-23.9024808987954</v>
      </c>
      <c r="AV44">
        <v>1.0782234675700799</v>
      </c>
      <c r="AW44">
        <v>-5.2965214367745599</v>
      </c>
      <c r="AX44">
        <v>1.39988593770744</v>
      </c>
      <c r="AY44">
        <v>4.3208093885620498</v>
      </c>
      <c r="AZ44">
        <v>-0.42791874056720097</v>
      </c>
    </row>
    <row r="45" spans="3:52">
      <c r="AR45">
        <v>160</v>
      </c>
      <c r="AS45">
        <v>2.6536494063611999</v>
      </c>
      <c r="AT45">
        <v>-17.3775457926276</v>
      </c>
      <c r="AU45">
        <v>-23.03472328746</v>
      </c>
      <c r="AV45">
        <v>1.5331572794344801</v>
      </c>
      <c r="AW45">
        <v>-4.5832877170059598</v>
      </c>
      <c r="AX45">
        <v>1.3916779948906199</v>
      </c>
      <c r="AY45">
        <v>3.7501402518181801</v>
      </c>
      <c r="AZ45">
        <v>-0.562646386715285</v>
      </c>
    </row>
    <row r="46" spans="3:52">
      <c r="AR46">
        <v>165</v>
      </c>
      <c r="AS46">
        <v>2.03327139733261</v>
      </c>
      <c r="AT46">
        <v>-17.632138336830899</v>
      </c>
      <c r="AU46">
        <v>-22.534694590767099</v>
      </c>
      <c r="AV46">
        <v>2.1294398508115502</v>
      </c>
      <c r="AW46">
        <v>-3.4809290607217398</v>
      </c>
      <c r="AX46">
        <v>1.3735957337056801</v>
      </c>
      <c r="AY46">
        <v>2.86430089661039</v>
      </c>
      <c r="AZ46">
        <v>-0.76079178832612304</v>
      </c>
    </row>
    <row r="47" spans="3:52">
      <c r="AR47">
        <v>170</v>
      </c>
      <c r="AS47">
        <v>1.13638310138257</v>
      </c>
      <c r="AT47">
        <v>-17.7856738877319</v>
      </c>
      <c r="AU47">
        <v>-21.330175723935099</v>
      </c>
      <c r="AV47">
        <v>2.8371240880768598</v>
      </c>
      <c r="AW47">
        <v>-2.1082315152911302</v>
      </c>
      <c r="AX47">
        <v>1.3499319120489199</v>
      </c>
      <c r="AY47">
        <v>1.76254706389474</v>
      </c>
      <c r="AZ47">
        <v>-1.00506591698668</v>
      </c>
    </row>
    <row r="48" spans="3:52">
      <c r="AR48">
        <v>175</v>
      </c>
      <c r="AS48">
        <v>0.280012408790973</v>
      </c>
      <c r="AT48">
        <v>-17.814604988507899</v>
      </c>
      <c r="AU48">
        <v>-20.6982857994543</v>
      </c>
      <c r="AV48">
        <v>3.3474423940455198</v>
      </c>
      <c r="AW48">
        <v>-0.83870361976347896</v>
      </c>
      <c r="AX48">
        <v>1.3309429609655601</v>
      </c>
      <c r="AY48">
        <v>0.74070243962307802</v>
      </c>
      <c r="AZ48">
        <v>-1.23157792659298</v>
      </c>
    </row>
    <row r="49" spans="44:52">
      <c r="AR49">
        <v>180</v>
      </c>
      <c r="AS49">
        <v>-7.1881468610865307E-2</v>
      </c>
      <c r="AT49">
        <v>-17.800678562633699</v>
      </c>
      <c r="AU49">
        <v>-20.604744775037499</v>
      </c>
      <c r="AV49">
        <v>3.3662101070367401</v>
      </c>
      <c r="AW49">
        <v>-0.294950543514025</v>
      </c>
      <c r="AX49">
        <v>1.3244477640230701</v>
      </c>
      <c r="AY49">
        <v>0.30086186100724599</v>
      </c>
      <c r="AZ49">
        <v>-1.32903923495473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A70B9-10E9-C84B-BC4A-FDDABBCF7959}">
  <dimension ref="C3:AZ34"/>
  <sheetViews>
    <sheetView topLeftCell="T1" workbookViewId="0">
      <selection activeCell="AE7" sqref="AE7"/>
    </sheetView>
  </sheetViews>
  <sheetFormatPr baseColWidth="10" defaultRowHeight="16"/>
  <sheetData>
    <row r="3" spans="3:52" ht="17" thickBot="1"/>
    <row r="4" spans="3:52" ht="32" thickBot="1">
      <c r="C4" s="19" t="s">
        <v>17</v>
      </c>
      <c r="R4" s="19" t="s">
        <v>18</v>
      </c>
    </row>
    <row r="7" spans="3:52">
      <c r="AE7" t="s">
        <v>55</v>
      </c>
    </row>
    <row r="9" spans="3:52">
      <c r="AR9" t="s">
        <v>50</v>
      </c>
    </row>
    <row r="10" spans="3:52">
      <c r="AR10" t="s">
        <v>0</v>
      </c>
      <c r="AS10" t="s">
        <v>42</v>
      </c>
      <c r="AT10" t="s">
        <v>43</v>
      </c>
      <c r="AU10" t="s">
        <v>44</v>
      </c>
      <c r="AV10" t="s">
        <v>45</v>
      </c>
      <c r="AW10" t="s">
        <v>46</v>
      </c>
      <c r="AX10" t="s">
        <v>47</v>
      </c>
      <c r="AY10" t="s">
        <v>48</v>
      </c>
      <c r="AZ10" t="s">
        <v>49</v>
      </c>
    </row>
    <row r="11" spans="3:52">
      <c r="AR11">
        <v>90</v>
      </c>
      <c r="AS11">
        <v>-14.4853168600674</v>
      </c>
      <c r="AT11">
        <v>-31.399459451195799</v>
      </c>
      <c r="AU11">
        <v>-31.7022660833074</v>
      </c>
      <c r="AV11">
        <v>-14.4665113374603</v>
      </c>
      <c r="AW11">
        <v>-5.5880899481864104</v>
      </c>
      <c r="AX11">
        <v>5.5985319466900396</v>
      </c>
      <c r="AY11">
        <v>5.5993132735695301</v>
      </c>
      <c r="AZ11">
        <v>-5.6132027340049904</v>
      </c>
    </row>
    <row r="33" spans="3:18" ht="17" thickBot="1"/>
    <row r="34" spans="3:18" ht="32" thickBot="1">
      <c r="C34" s="19" t="s">
        <v>26</v>
      </c>
      <c r="R34" s="19" t="s">
        <v>52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018EC8-F474-F945-85E2-C1F28705BC18}">
  <dimension ref="C3:BA34"/>
  <sheetViews>
    <sheetView topLeftCell="W31" zoomScale="75" workbookViewId="0">
      <selection activeCell="AD14" sqref="AD14"/>
    </sheetView>
  </sheetViews>
  <sheetFormatPr baseColWidth="10" defaultRowHeight="16"/>
  <sheetData>
    <row r="3" spans="3:53" ht="17" thickBot="1"/>
    <row r="4" spans="3:53" ht="32" thickBot="1">
      <c r="C4" s="19" t="s">
        <v>17</v>
      </c>
      <c r="R4" s="19" t="s">
        <v>18</v>
      </c>
    </row>
    <row r="5" spans="3:53">
      <c r="AG5" t="s">
        <v>55</v>
      </c>
    </row>
    <row r="7" spans="3:53">
      <c r="AS7" t="s">
        <v>50</v>
      </c>
    </row>
    <row r="8" spans="3:53">
      <c r="AS8" t="s">
        <v>0</v>
      </c>
      <c r="AT8" t="s">
        <v>42</v>
      </c>
      <c r="AU8" t="s">
        <v>43</v>
      </c>
      <c r="AV8" t="s">
        <v>44</v>
      </c>
      <c r="AW8" t="s">
        <v>45</v>
      </c>
      <c r="AX8" t="s">
        <v>46</v>
      </c>
      <c r="AY8" t="s">
        <v>47</v>
      </c>
      <c r="AZ8" t="s">
        <v>48</v>
      </c>
      <c r="BA8" t="s">
        <v>49</v>
      </c>
    </row>
    <row r="9" spans="3:53">
      <c r="AS9">
        <v>90</v>
      </c>
      <c r="AT9">
        <v>-16.831090211585</v>
      </c>
      <c r="AU9">
        <v>6.4392078856608199</v>
      </c>
      <c r="AV9">
        <v>-16.871030443465301</v>
      </c>
      <c r="AW9">
        <v>6.2867547673911002</v>
      </c>
      <c r="AX9">
        <v>4.7078551739109802</v>
      </c>
      <c r="AY9">
        <v>-4.7173717722631201</v>
      </c>
      <c r="AZ9">
        <v>4.7303045528205798</v>
      </c>
      <c r="BA9">
        <v>-4.7172269180247701</v>
      </c>
    </row>
    <row r="33" spans="3:18" ht="17" thickBot="1"/>
    <row r="34" spans="3:18" ht="32" thickBot="1">
      <c r="C34" s="19" t="s">
        <v>19</v>
      </c>
      <c r="R34" s="19" t="s">
        <v>20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20824E-C7F7-1944-B88E-22B345375A74}">
  <dimension ref="C3:AY34"/>
  <sheetViews>
    <sheetView topLeftCell="A3" zoomScale="107" workbookViewId="0">
      <selection activeCell="O6" sqref="O6"/>
    </sheetView>
  </sheetViews>
  <sheetFormatPr baseColWidth="10" defaultRowHeight="16"/>
  <sheetData>
    <row r="3" spans="3:51" ht="17" thickBot="1"/>
    <row r="4" spans="3:51" ht="32" thickBot="1">
      <c r="C4" s="19" t="s">
        <v>51</v>
      </c>
      <c r="R4" s="19" t="s">
        <v>25</v>
      </c>
    </row>
    <row r="7" spans="3:51">
      <c r="AE7" t="s">
        <v>55</v>
      </c>
    </row>
    <row r="9" spans="3:51">
      <c r="AQ9" t="s">
        <v>50</v>
      </c>
    </row>
    <row r="10" spans="3:51">
      <c r="AQ10" t="s">
        <v>0</v>
      </c>
      <c r="AR10" t="s">
        <v>42</v>
      </c>
      <c r="AS10" t="s">
        <v>43</v>
      </c>
      <c r="AT10" t="s">
        <v>44</v>
      </c>
      <c r="AU10" t="s">
        <v>45</v>
      </c>
      <c r="AV10" t="s">
        <v>46</v>
      </c>
      <c r="AW10" t="s">
        <v>47</v>
      </c>
      <c r="AX10" t="s">
        <v>48</v>
      </c>
      <c r="AY10" t="s">
        <v>49</v>
      </c>
    </row>
    <row r="11" spans="3:51">
      <c r="AQ11">
        <v>0</v>
      </c>
      <c r="AR11">
        <v>-16.748178936202301</v>
      </c>
      <c r="AS11">
        <v>-3.9410005994285799</v>
      </c>
      <c r="AT11">
        <v>-16.748174762959302</v>
      </c>
      <c r="AU11">
        <v>-3.9461145189977098</v>
      </c>
      <c r="AV11">
        <v>-9.0474272365530606</v>
      </c>
      <c r="AW11">
        <v>9.0474741178285996</v>
      </c>
      <c r="AX11">
        <v>-9.0474259971250497</v>
      </c>
      <c r="AY11">
        <v>9.0474744858368492</v>
      </c>
    </row>
    <row r="33" spans="3:18" ht="17" thickBot="1"/>
    <row r="34" spans="3:18" ht="32" thickBot="1">
      <c r="C34" s="19" t="s">
        <v>52</v>
      </c>
      <c r="R34" s="19" t="s">
        <v>26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755FDE-9C31-A142-9761-7E408AECFD99}">
  <dimension ref="C3:AY34"/>
  <sheetViews>
    <sheetView zoomScale="91" workbookViewId="0">
      <selection activeCell="B11" sqref="B11"/>
    </sheetView>
  </sheetViews>
  <sheetFormatPr baseColWidth="10" defaultRowHeight="16"/>
  <sheetData>
    <row r="3" spans="3:51" ht="17" thickBot="1"/>
    <row r="4" spans="3:51" ht="32" thickBot="1">
      <c r="C4" s="19" t="s">
        <v>51</v>
      </c>
      <c r="R4" s="19" t="s">
        <v>54</v>
      </c>
    </row>
    <row r="11" spans="3:51">
      <c r="AQ11" t="s">
        <v>50</v>
      </c>
    </row>
    <row r="12" spans="3:51">
      <c r="AQ12" t="s">
        <v>0</v>
      </c>
      <c r="AR12" t="s">
        <v>42</v>
      </c>
      <c r="AS12" t="s">
        <v>43</v>
      </c>
      <c r="AT12" t="s">
        <v>44</v>
      </c>
      <c r="AU12" t="s">
        <v>45</v>
      </c>
      <c r="AV12" t="s">
        <v>46</v>
      </c>
      <c r="AW12" t="s">
        <v>47</v>
      </c>
      <c r="AX12" t="s">
        <v>48</v>
      </c>
      <c r="AY12" t="s">
        <v>49</v>
      </c>
    </row>
    <row r="13" spans="3:51">
      <c r="AQ13">
        <v>0</v>
      </c>
      <c r="AR13">
        <v>-21.748831633071202</v>
      </c>
      <c r="AS13">
        <v>-1.8191993786431699</v>
      </c>
      <c r="AT13">
        <v>-21.7480203795497</v>
      </c>
      <c r="AU13">
        <v>-1.81756966662093</v>
      </c>
      <c r="AV13">
        <v>-18.712424932852901</v>
      </c>
      <c r="AW13">
        <v>18.71219144354</v>
      </c>
      <c r="AX13">
        <v>-18.712437986960701</v>
      </c>
      <c r="AY13">
        <v>18.712190798216898</v>
      </c>
    </row>
    <row r="33" spans="3:18" ht="17" thickBot="1"/>
    <row r="34" spans="3:18" ht="32" thickBot="1">
      <c r="C34" s="19" t="s">
        <v>52</v>
      </c>
      <c r="R34" s="19" t="s">
        <v>53</v>
      </c>
    </row>
  </sheetData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HF_new</vt:lpstr>
      <vt:lpstr>HCl_new</vt:lpstr>
      <vt:lpstr>HBr_new</vt:lpstr>
      <vt:lpstr>F2_new</vt:lpstr>
      <vt:lpstr>CO_new</vt:lpstr>
      <vt:lpstr>HF_horiz_HB</vt:lpstr>
      <vt:lpstr>HF_horiz_same</vt:lpstr>
      <vt:lpstr>HF_Happ_new</vt:lpstr>
      <vt:lpstr>HCl_Happ_new</vt:lpstr>
      <vt:lpstr>HBr_Happ_new</vt:lpstr>
      <vt:lpstr>mixed</vt:lpstr>
      <vt:lpstr>HF_360</vt:lpstr>
      <vt:lpstr>HF_Happ</vt:lpstr>
      <vt:lpstr>HF_horiz+rev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Dominic Williamson</dc:creator>
  <cp:lastModifiedBy>Dominic Williamson</cp:lastModifiedBy>
  <dcterms:created xsi:type="dcterms:W3CDTF">2018-07-17T14:26:10Z</dcterms:created>
  <dcterms:modified xsi:type="dcterms:W3CDTF">2018-08-10T09:12:21Z</dcterms:modified>
</cp:coreProperties>
</file>